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firstSheet="15" activeTab="19"/>
  </bookViews>
  <sheets>
    <sheet name="1.USAQUEN" sheetId="1" r:id="rId1"/>
    <sheet name="2.CHAPINERO" sheetId="2" r:id="rId2"/>
    <sheet name="3.SANTA FE" sheetId="3" r:id="rId3"/>
    <sheet name="4.SAN CRISTOBAL" sheetId="4" r:id="rId4"/>
    <sheet name="5.USME" sheetId="5" r:id="rId5"/>
    <sheet name="6.TUNJUELITO" sheetId="6" r:id="rId6"/>
    <sheet name="7.BOSA " sheetId="7" r:id="rId7"/>
    <sheet name="8.KENNEDY" sheetId="8" r:id="rId8"/>
    <sheet name="9.FONTIBÒN" sheetId="9" r:id="rId9"/>
    <sheet name="10.ENGATIVA" sheetId="10" r:id="rId10"/>
    <sheet name="11.SUBA" sheetId="11" r:id="rId11"/>
    <sheet name="12.BARRIOS UNIDOS" sheetId="12" r:id="rId12"/>
    <sheet name="13.TEUSAQUILLO" sheetId="13" r:id="rId13"/>
    <sheet name="14.MARTIRES" sheetId="14" r:id="rId14"/>
    <sheet name="15. ANTONIO NARIÑO" sheetId="15" r:id="rId15"/>
    <sheet name="16. PTE ARANDA" sheetId="16" r:id="rId16"/>
    <sheet name="17.CANDELARIA" sheetId="17" r:id="rId17"/>
    <sheet name="18. RAFAEL UU" sheetId="18" r:id="rId18"/>
    <sheet name="19.CIUDAD BOLIVAR" sheetId="19" r:id="rId19"/>
    <sheet name="CONSOLIDADO" sheetId="20" r:id="rId20"/>
  </sheets>
  <definedNames>
    <definedName name="_xlnm.Print_Area" localSheetId="13">'14.MARTIRES'!$A$1:$I$11</definedName>
    <definedName name="_xlnm.Print_Area" localSheetId="14">'15. ANTONIO NARIÑO'!$A$1:$I$17</definedName>
    <definedName name="_xlnm.Print_Area" localSheetId="16">'17.CANDELARIA'!$A$1:$I$7</definedName>
    <definedName name="_xlnm.Print_Area" localSheetId="17">'18. RAFAEL UU'!$A$1:$I$28</definedName>
    <definedName name="_xlnm.Print_Area" localSheetId="2">'3.SANTA FE'!$A$1:$I$15</definedName>
    <definedName name="_xlnm.Print_Area" localSheetId="3">'4.SAN CRISTOBAL'!$A$1:$I$21</definedName>
    <definedName name="_xlnm.Print_Area" localSheetId="6">'7.BOSA '!$A$1:$L$30</definedName>
    <definedName name="Excel_BuiltIn__FilterDatabase" localSheetId="18">#REF!</definedName>
    <definedName name="Excel_BuiltIn__FilterDatabase" localSheetId="4">#REF!</definedName>
    <definedName name="Excel_BuiltIn__FilterDatabase" localSheetId="5">#REF!</definedName>
    <definedName name="Excel_BuiltIn__FilterDatabase">#REF!</definedName>
  </definedNames>
  <calcPr fullCalcOnLoad="1"/>
</workbook>
</file>

<file path=xl/sharedStrings.xml><?xml version="1.0" encoding="utf-8"?>
<sst xmlns="http://schemas.openxmlformats.org/spreadsheetml/2006/main" count="1540" uniqueCount="746">
  <si>
    <t>SECRETARÍA DISTRITAL DE SALUD</t>
  </si>
  <si>
    <t>PROGRAMA AMPLIADO DE INMUNIZACIONES</t>
  </si>
  <si>
    <t>REPORTE DE PUNTOS A LABORAR EL DIA 28 DE OCTUBRE  2017</t>
  </si>
  <si>
    <t>IPS PUBLICAS</t>
  </si>
  <si>
    <t>No.</t>
  </si>
  <si>
    <t>IPS</t>
  </si>
  <si>
    <t>DIRECCION</t>
  </si>
  <si>
    <t>LOCALIDAD</t>
  </si>
  <si>
    <t>HORARIO</t>
  </si>
  <si>
    <t>OBSERVACIONES</t>
  </si>
  <si>
    <t>USS LACHES</t>
  </si>
  <si>
    <t>DIAG 4B No 6A-11 ESTE</t>
  </si>
  <si>
    <t>SANTA FE</t>
  </si>
  <si>
    <t>8:00 AM-4:00 PM</t>
  </si>
  <si>
    <t>USS CRUCES</t>
  </si>
  <si>
    <t>Cl 1C No 5A-30</t>
  </si>
  <si>
    <t xml:space="preserve">PERSEVERANCIA </t>
  </si>
  <si>
    <t xml:space="preserve">Kr 5 No 33 A 45 </t>
  </si>
  <si>
    <t xml:space="preserve">SANTA FE </t>
  </si>
  <si>
    <t>USS 1 DE MAYO</t>
  </si>
  <si>
    <t>CL 22 SUR 8 A 52</t>
  </si>
  <si>
    <t>SAN CRISTOBAL</t>
  </si>
  <si>
    <t xml:space="preserve">UPSS HOSPITAL VICTORIA </t>
  </si>
  <si>
    <t xml:space="preserve">DG 39 SUR 3 A 20 </t>
  </si>
  <si>
    <t xml:space="preserve">SAN CRISTOBAL </t>
  </si>
  <si>
    <t>7:00 AM 13:00PM</t>
  </si>
  <si>
    <t>USS ALPES</t>
  </si>
  <si>
    <t>TV 10 B ESTE 36 G 13 SUR</t>
  </si>
  <si>
    <t>7:00 AM  - 4:00 PM</t>
  </si>
  <si>
    <t>PAPS VICTORIA</t>
  </si>
  <si>
    <t>Cl 36 M Sur 3 1 Este</t>
  </si>
  <si>
    <t>PAPS BELLO HORIZONTE</t>
  </si>
  <si>
    <t>Kr 3 A Este 31D 99 Sur</t>
  </si>
  <si>
    <t>CAPS ALTAMIRA</t>
  </si>
  <si>
    <r>
      <t> </t>
    </r>
    <r>
      <rPr>
        <sz val="10"/>
        <color indexed="63"/>
        <rFont val="Arial"/>
        <family val="2"/>
      </rPr>
      <t>Cl 43 Sur 12 A 32 Este</t>
    </r>
  </si>
  <si>
    <t>7:00 AM 4:00 PM</t>
  </si>
  <si>
    <t>CAPS SAMPER MENDOZA</t>
  </si>
  <si>
    <t>Kr  23 No.22A-26</t>
  </si>
  <si>
    <t>MARTIRES</t>
  </si>
  <si>
    <t>8:00 AM 4:00 PM</t>
  </si>
  <si>
    <t xml:space="preserve"> </t>
  </si>
  <si>
    <t xml:space="preserve">LA FAYETTE </t>
  </si>
  <si>
    <t xml:space="preserve">  Kr 18 No 3 A 27 </t>
  </si>
  <si>
    <t xml:space="preserve">MARTIRES </t>
  </si>
  <si>
    <t>7:00 AM  4:00 PM</t>
  </si>
  <si>
    <t xml:space="preserve">CAMI DIANA TURBAY </t>
  </si>
  <si>
    <t>Kr 1 F 48 X 76 SUR</t>
  </si>
  <si>
    <t>RAFAEL URIBE</t>
  </si>
  <si>
    <t xml:space="preserve">7:00 AM 4:00 PM </t>
  </si>
  <si>
    <t>CAMI CHIRCALES</t>
  </si>
  <si>
    <t>TV 5 J 48 F 79 SUR</t>
  </si>
  <si>
    <t>CAMI OLAYA</t>
  </si>
  <si>
    <t>KR 21 22-51 SUR</t>
  </si>
  <si>
    <t xml:space="preserve">RAFAEL URIBE </t>
  </si>
  <si>
    <t>UPA   SAN JORGE</t>
  </si>
  <si>
    <t>DG 45 BIS B SUR 13 F-72</t>
  </si>
  <si>
    <t>UPSS BRAVO PAEZ</t>
  </si>
  <si>
    <t>Cll. 37 sur # 25 - 37</t>
  </si>
  <si>
    <t>UPSS SAN JOSE OBRERO</t>
  </si>
  <si>
    <t>CRA 12 D # 26A 62 SUR</t>
  </si>
  <si>
    <t>UPSS LOMAS</t>
  </si>
  <si>
    <t xml:space="preserve">Avenida 10 No. 39 - 00 </t>
  </si>
  <si>
    <t>IPS PRIVADAS</t>
  </si>
  <si>
    <t>CORVESALUD</t>
  </si>
  <si>
    <t>CRA 13 37 37</t>
  </si>
  <si>
    <t>SANTAFE</t>
  </si>
  <si>
    <t>7:00 AM  1:00 PM</t>
  </si>
  <si>
    <t>ANDAR 20 DE JULIO</t>
  </si>
  <si>
    <t xml:space="preserve">KR 7 26 04 SUR </t>
  </si>
  <si>
    <t>7:00 AM  3:00 PM</t>
  </si>
  <si>
    <t xml:space="preserve">CLINICA SAN RAFAEL </t>
  </si>
  <si>
    <t>Kr  8  17  45</t>
  </si>
  <si>
    <t>7:00 AM 3:00 PM</t>
  </si>
  <si>
    <t>NUEVA EPS</t>
  </si>
  <si>
    <t xml:space="preserve">kr 7 26 04 sur </t>
  </si>
  <si>
    <t>8:00 AM  1:00 PM</t>
  </si>
  <si>
    <t>MEVISALUD</t>
  </si>
  <si>
    <t xml:space="preserve">CL 13 28 61 </t>
  </si>
  <si>
    <t>6:00 AM - 1:00PM</t>
  </si>
  <si>
    <t>ASMEDAN</t>
  </si>
  <si>
    <t>AV 1 DE MAYO 34-41</t>
  </si>
  <si>
    <t xml:space="preserve">ANTONIO NARIÑO </t>
  </si>
  <si>
    <t xml:space="preserve">CORPORACION NUESTRA IPS CMF AV 1 RA DE MAYO </t>
  </si>
  <si>
    <t>AV 1RO MAYO Nº 22 - 02 SUR</t>
  </si>
  <si>
    <t>ANTONIO NARIÑO</t>
  </si>
  <si>
    <t>7:00 AM  12:00 M</t>
  </si>
  <si>
    <t>CENTRO MEDICO COLSUBSIDIO RESTREPO</t>
  </si>
  <si>
    <t>CLL 19 SUR  21-32</t>
  </si>
  <si>
    <t>8:00 AM  4:00 PM</t>
  </si>
  <si>
    <t>CORPORACION NUESTRA IPS 1RA DE MAYO</t>
  </si>
  <si>
    <t>AV 1 DE  MAYO 29  62</t>
  </si>
  <si>
    <t>COMPENSAR 1 DE MAYO</t>
  </si>
  <si>
    <t>AV 1 MAYO  10bis  22</t>
  </si>
  <si>
    <t>7:00 AM  5:00 PM</t>
  </si>
  <si>
    <t>CENTRO MEDICO SANITAS RESTREPO</t>
  </si>
  <si>
    <t>Kr 18  16 46 SUR</t>
  </si>
  <si>
    <t>CENTRO MEDICO SURA SUR COLSUBSIDIO</t>
  </si>
  <si>
    <t>Kr 13 A 03  01 sur</t>
  </si>
  <si>
    <t>7:00 AM 1:00 PM</t>
  </si>
  <si>
    <t>BIENESTAR IPS</t>
  </si>
  <si>
    <t>CL 26  SUR 26 C 50</t>
  </si>
  <si>
    <t>7:00 A.M 1:00 PM</t>
  </si>
  <si>
    <t xml:space="preserve">ASISTIR SALUD  SAS QUIROGA </t>
  </si>
  <si>
    <t>AV CARACAS CL 31  SUR  19</t>
  </si>
  <si>
    <t>CORPORACION NUESTRA IPS  OLAYA</t>
  </si>
  <si>
    <t>Cll. 27 sur # 20 - 16</t>
  </si>
  <si>
    <t xml:space="preserve"> COOMEVA  QUIROGA</t>
  </si>
  <si>
    <t>Cll. 32 sur # 21C - 30</t>
  </si>
  <si>
    <t>CENTRO MEDICO COLSUBSIDIO QUIROGA</t>
  </si>
  <si>
    <t>Av. Caracas # 37 - 39 sur</t>
  </si>
  <si>
    <t>IPS CAFAM  CENTENARIO</t>
  </si>
  <si>
    <t>Cll. 27 sur # 26 - 24</t>
  </si>
  <si>
    <t xml:space="preserve">VIRREY SOLIS  OLAYA </t>
  </si>
  <si>
    <t>Cll. 27 sur # 21A - 19</t>
  </si>
  <si>
    <t xml:space="preserve">7:00 AM 3:00 PM </t>
  </si>
  <si>
    <t>PUNTO DE SALUD OLAYA</t>
  </si>
  <si>
    <t>Av. Caracas - Cll. 27 sur Esquina</t>
  </si>
  <si>
    <t>PUNTOS EXTRAMURALES</t>
  </si>
  <si>
    <t xml:space="preserve">PUNTOS </t>
  </si>
  <si>
    <t xml:space="preserve">CENTRO MAYOR </t>
  </si>
  <si>
    <t>Cl 38 A S 34 D-51</t>
  </si>
  <si>
    <t xml:space="preserve">9:00 AM – 5:00 PM </t>
  </si>
  <si>
    <t>SEGUIMIENTOS LOC 18</t>
  </si>
  <si>
    <t xml:space="preserve">ZONA ALTA </t>
  </si>
  <si>
    <t xml:space="preserve">8:00 AM 3:00 PM </t>
  </si>
  <si>
    <t xml:space="preserve">ZONA MEDIA </t>
  </si>
  <si>
    <t>ZONA BAJA</t>
  </si>
  <si>
    <t>SEGUIMIENTOS LOC 15</t>
  </si>
  <si>
    <t>POR TODA LA LOCALIDAD</t>
  </si>
  <si>
    <t>SEGUIMIENTOS LOC 4</t>
  </si>
  <si>
    <t xml:space="preserve">CHORRO DE QUEVEDO </t>
  </si>
  <si>
    <t>CL 12 B KR 22</t>
  </si>
  <si>
    <t>CANDELARIA</t>
  </si>
  <si>
    <t xml:space="preserve">CAI EL DORADO </t>
  </si>
  <si>
    <t>KR 8 Este CL 1 A Bis</t>
  </si>
  <si>
    <t xml:space="preserve">CAI LIBERTADORES </t>
  </si>
  <si>
    <t>DG 57 SUR KR 13 B Este</t>
  </si>
  <si>
    <t>EAPB/SUBRED INTEGRADA DE SERVICIOS DE SALUD CENTRO ORIENTE</t>
  </si>
  <si>
    <t>REPORTE DE PUNTOS A LABORAR EL DIA 28 DE OCTUBRE 2017</t>
  </si>
  <si>
    <t>EAPB/SUBRED INTEGRADA DE SERVICIOS DE SALUD:NORTE</t>
  </si>
  <si>
    <t>USS SAN CRISTOBAL</t>
  </si>
  <si>
    <t>CL 164 7 F 10</t>
  </si>
  <si>
    <t>8:00 AM - 4:00 PM</t>
  </si>
  <si>
    <t>USS ORQUIDEAS</t>
  </si>
  <si>
    <t>KR 16 C 160  44</t>
  </si>
  <si>
    <t>USS VERBENAL</t>
  </si>
  <si>
    <t>KR 18 A 187 91</t>
  </si>
  <si>
    <t>USS CODITO</t>
  </si>
  <si>
    <t>KR 6 180 C 14</t>
  </si>
  <si>
    <t>HOSPITAL SIMON BOLIVAR</t>
  </si>
  <si>
    <t>CL 165 7 06</t>
  </si>
  <si>
    <t>USS USAQUEN</t>
  </si>
  <si>
    <t>KR 6 A 119 B 14</t>
  </si>
  <si>
    <t>7:00 AM -12:00 PM</t>
  </si>
  <si>
    <t>VIVA 1 A TOBERIN</t>
  </si>
  <si>
    <t>Kr 45 # 103-75</t>
  </si>
  <si>
    <t>7:00 AM - 3:00 PM</t>
  </si>
  <si>
    <t>VIRREY SOLIS TOBERIN</t>
  </si>
  <si>
    <t>AUTO PISTA NORTE  162 -52</t>
  </si>
  <si>
    <t>7:30 AM - 3:00 PM</t>
  </si>
  <si>
    <t>UAP SANITAS TOBERIN</t>
  </si>
  <si>
    <t>KR 21 166 34</t>
  </si>
  <si>
    <t>CENTRO MEDICO COLSUBSIDIO USAQUEN</t>
  </si>
  <si>
    <t>KR 7 123- 65  PISO 5</t>
  </si>
  <si>
    <t>6:00 AM - 4:00 PM</t>
  </si>
  <si>
    <t>CAFAM GRANADA HILLS NEPS</t>
  </si>
  <si>
    <t>AUTOPISTA NORTE 146-48 PISO 2 CONSULTORIO 222</t>
  </si>
  <si>
    <t>7:00 AM - 5:00 PM</t>
  </si>
  <si>
    <t>COOMEVA MEDICINA PREPAGADA</t>
  </si>
  <si>
    <t>CL 102 14 A 70 4TO PISO</t>
  </si>
  <si>
    <t>7:00 AM - 1:00 PM</t>
  </si>
  <si>
    <t>ENFSO SAS</t>
  </si>
  <si>
    <t>AC 127 # 21 - 60  CONS 314</t>
  </si>
  <si>
    <t xml:space="preserve"> 8:00 AM - 1:30 PM </t>
  </si>
  <si>
    <t>DIISPENSARIO MEDICO CANTON NORTE</t>
  </si>
  <si>
    <t>CL 106 N° 7A-25</t>
  </si>
  <si>
    <t>8:00 AM -  3:00 PM</t>
  </si>
  <si>
    <t>COLSANITAS BANCO DE LA REPUBLICA.</t>
  </si>
  <si>
    <t>AK 45 108 A 50 Piso tercero</t>
  </si>
  <si>
    <t>8:00 AM - 12:00 PM</t>
  </si>
  <si>
    <t>CAFESALUD CL 138</t>
  </si>
  <si>
    <t>AK 13 137 48</t>
  </si>
  <si>
    <t>7:00 AM - 12:00 PM</t>
  </si>
  <si>
    <t>COOMEVA TOBERIN</t>
  </si>
  <si>
    <t>CL 161 16D 05</t>
  </si>
  <si>
    <t>JAVESALUD STA BARBARA</t>
  </si>
  <si>
    <t>Aut Norte 123 60</t>
  </si>
  <si>
    <t>8:00 AM - 1:00 PM</t>
  </si>
  <si>
    <t>JAVESALUD STA BEATRIZ</t>
  </si>
  <si>
    <t>CL 127 17A 81</t>
  </si>
  <si>
    <t>FUNDACION CARDIOINFANTIL</t>
  </si>
  <si>
    <t>CL 163 A 13B 60</t>
  </si>
  <si>
    <t>8:00 AM - 11:00 AM</t>
  </si>
  <si>
    <t>SANITAS UAP USAQUEN</t>
  </si>
  <si>
    <t>KR 7 124 45</t>
  </si>
  <si>
    <t>7:00 AM - 4:00 PM</t>
  </si>
  <si>
    <t>UAP SANTA BARBARA</t>
  </si>
  <si>
    <t>carrera 45 123-14</t>
  </si>
  <si>
    <t>7:30 AM-5:00 PM</t>
  </si>
  <si>
    <t>COLMEDICA STA BARBARA</t>
  </si>
  <si>
    <t>Aut Norte 123 58</t>
  </si>
  <si>
    <t>CASA A CASA SANTA CECILIA</t>
  </si>
  <si>
    <t>BARRIO SANTA CECILIA</t>
  </si>
  <si>
    <t>8:00 AM - 2:00 PM</t>
  </si>
  <si>
    <t>CAFAM CLL 48</t>
  </si>
  <si>
    <t xml:space="preserve">KR 13 Nº 48-47 SEXTO PISO, CONSULTORIO 605 </t>
  </si>
  <si>
    <t>CHAPINERO</t>
  </si>
  <si>
    <t xml:space="preserve">7:00 AM - 5:00 PM </t>
  </si>
  <si>
    <t>COLSUBSIDIO CLINICA EL LAGO</t>
  </si>
  <si>
    <t>CL 75 13-37</t>
  </si>
  <si>
    <t>8:00 AM A 2:00 PM</t>
  </si>
  <si>
    <t xml:space="preserve">SERVISALUD QCL </t>
  </si>
  <si>
    <t>KR 13 51 - 87</t>
  </si>
  <si>
    <t xml:space="preserve">CHAPINERO </t>
  </si>
  <si>
    <t xml:space="preserve">8:00 AM A 11:30 AM </t>
  </si>
  <si>
    <t>HOSPITAL UNIIVERSITARIO SAN IGNACIO</t>
  </si>
  <si>
    <t>KR 7 40 62</t>
  </si>
  <si>
    <t>8:00 AM A 12:00 PM</t>
  </si>
  <si>
    <t xml:space="preserve">CAFAM CALLE 90 </t>
  </si>
  <si>
    <t>KR 17 NRO 90 - 13 CONSULTORIO 101</t>
  </si>
  <si>
    <t>CENTRO MEDICO TEUSAQUILLO EPS SANITAS</t>
  </si>
  <si>
    <t xml:space="preserve">AV KR 14 # 42 – 66 </t>
  </si>
  <si>
    <t xml:space="preserve">7:30 AM – 4 00 PM </t>
  </si>
  <si>
    <t>SINERGIA SALUD ATENCION BASICA LOURDES</t>
  </si>
  <si>
    <t>CL 63 9  A  45</t>
  </si>
  <si>
    <t xml:space="preserve">7:00 AM - 12:00 PM </t>
  </si>
  <si>
    <t>CLINICA INFANTIL COLSUBSIDIO</t>
  </si>
  <si>
    <t>CL 67 # 10-67</t>
  </si>
  <si>
    <t xml:space="preserve">7:00 AM - 6:00 PM </t>
  </si>
  <si>
    <t xml:space="preserve">VIRREY SOLIS </t>
  </si>
  <si>
    <t>AV CARACAS 49 83   LOCAL  1</t>
  </si>
  <si>
    <t xml:space="preserve">7:30 AM - 3:00 PM </t>
  </si>
  <si>
    <t>CAFAM CALLE 51 NUEVA EPS</t>
  </si>
  <si>
    <t>KR 16 NRO 51-36 TERCER PISO CONSULTORIO 223</t>
  </si>
  <si>
    <t>MEDPLUS MEDICINA PREPAGADA</t>
  </si>
  <si>
    <t>CL 94 14 49</t>
  </si>
  <si>
    <t>COMPENSAR CL 42</t>
  </si>
  <si>
    <t>CL 42  13-19</t>
  </si>
  <si>
    <t xml:space="preserve">7:30 AM - 2:00 PM </t>
  </si>
  <si>
    <t>EUSALUD</t>
  </si>
  <si>
    <t>DG 54  16A 16</t>
  </si>
  <si>
    <t xml:space="preserve">7:00 AM - 1:00 PM </t>
  </si>
  <si>
    <t>CLINICA CAFAM 51 (PARTOS)</t>
  </si>
  <si>
    <t>KR 16  51 – 36 CONS. 323</t>
  </si>
  <si>
    <t>CAFESALUD CL 56</t>
  </si>
  <si>
    <t>KR 7  55 – 37</t>
  </si>
  <si>
    <t>AXA COLPATRIA</t>
  </si>
  <si>
    <t>Calle 90 #16-43 Piso 1°</t>
  </si>
  <si>
    <t>COMPENSAR CALLE 94</t>
  </si>
  <si>
    <t>CL 94  23-43</t>
  </si>
  <si>
    <t xml:space="preserve">7:00 AM - 2:00 PM </t>
  </si>
  <si>
    <t>PLAZOLETA LOURDES</t>
  </si>
  <si>
    <t>CALLE 63 CON CR 13</t>
  </si>
  <si>
    <t>U.S.S EMAUS</t>
  </si>
  <si>
    <t>CL 64   121   50</t>
  </si>
  <si>
    <t xml:space="preserve">GARCES NAVAS </t>
  </si>
  <si>
    <t>KR 107 75 B 08</t>
  </si>
  <si>
    <t>7:00 AM A 4:00 PM</t>
  </si>
  <si>
    <t xml:space="preserve">BACHUE </t>
  </si>
  <si>
    <t>CL 88 95 F 00</t>
  </si>
  <si>
    <t>USS QUIRIGUA</t>
  </si>
  <si>
    <t>CL 91 89A 20</t>
  </si>
  <si>
    <t>CALLE 80</t>
  </si>
  <si>
    <t>TV 100 80 A 50</t>
  </si>
  <si>
    <t>8:00 AM A 4:00 PM</t>
  </si>
  <si>
    <t xml:space="preserve">ANDAR PRIMAVERA </t>
  </si>
  <si>
    <t xml:space="preserve">AV CL 80 89 A 40 </t>
  </si>
  <si>
    <t>7:00 AM A 1:00 PM</t>
  </si>
  <si>
    <t>CAFAM QUIRIGUA</t>
  </si>
  <si>
    <t>TV 94 82 20</t>
  </si>
  <si>
    <t>7:00 AM A 5:00 PM</t>
  </si>
  <si>
    <t>ANDAR CALLE 80</t>
  </si>
  <si>
    <t>AC 80 69 K 27</t>
  </si>
  <si>
    <t>SERVIMED VILLA LUZ</t>
  </si>
  <si>
    <t>CL 53 73 A  96</t>
  </si>
  <si>
    <t>7 :00 AM - 1:00  PM</t>
  </si>
  <si>
    <t>VIRREY SOLIS MINUTO</t>
  </si>
  <si>
    <t>AV CL 80 89 A 40 LOCAL 301</t>
  </si>
  <si>
    <t>7:00 AM A 3:00 PM</t>
  </si>
  <si>
    <t>ASISTIR SALUD</t>
  </si>
  <si>
    <t>CL 64 G 90 A 40</t>
  </si>
  <si>
    <t>CAFI CL 80</t>
  </si>
  <si>
    <t>AV CL 80 89 59</t>
  </si>
  <si>
    <t>COLSUBSIDIO AV BOYACA</t>
  </si>
  <si>
    <t>AV BOYACA 63 F 49</t>
  </si>
  <si>
    <t>7:00 AM - 2:00 PM</t>
  </si>
  <si>
    <t>COLSUBSIDIO CIUDADELA</t>
  </si>
  <si>
    <t>KR 111 A 82 36</t>
  </si>
  <si>
    <t>8:00 AM A 5:00 PM</t>
  </si>
  <si>
    <t>COLSUBSIDIO TIERRA GRATA</t>
  </si>
  <si>
    <t>KR 101 69 75</t>
  </si>
  <si>
    <t>COOMEVA CL 80</t>
  </si>
  <si>
    <t>AV CL 80 92 27</t>
  </si>
  <si>
    <t>SANITAS CL 80</t>
  </si>
  <si>
    <t>CL 79 89 A 40</t>
  </si>
  <si>
    <t>VIVA 1A CL 80</t>
  </si>
  <si>
    <t>AV CL 80 80 A 19</t>
  </si>
  <si>
    <t>NUESTRA IPS CALLE 80</t>
  </si>
  <si>
    <t>CL 116 70D 65</t>
  </si>
  <si>
    <t>7:00AM A 12:20AM</t>
  </si>
  <si>
    <t>NUESTRA IPS SANTA MARIA DEL LAGO</t>
  </si>
  <si>
    <t>CRA 72BIS 73 96</t>
  </si>
  <si>
    <t>NUESTRA IPS NORMANDIA</t>
  </si>
  <si>
    <t>CL 51 72 17</t>
  </si>
  <si>
    <t>7:00 AM A 12:20 AM</t>
  </si>
  <si>
    <t>CENTRO COMERCIAL PORTAL 80</t>
  </si>
  <si>
    <t>KR 100 A 80 A 02</t>
  </si>
  <si>
    <t>9:00AM- 4:00PM</t>
  </si>
  <si>
    <t>CAMI FERIAS</t>
  </si>
  <si>
    <t>CL 75 69 K 20</t>
  </si>
  <si>
    <t>8:00AM- 4:00PM</t>
  </si>
  <si>
    <t>CAI JABOQUE</t>
  </si>
  <si>
    <t>CL 67A 109A 40</t>
  </si>
  <si>
    <t>CAMI GAITANA</t>
  </si>
  <si>
    <t>Tv 116C 133- 00</t>
  </si>
  <si>
    <t>SUBA</t>
  </si>
  <si>
    <t>CAMI PRADO</t>
  </si>
  <si>
    <t xml:space="preserve">Cl 128A 53A 57 </t>
  </si>
  <si>
    <t>CAMI SUBA</t>
  </si>
  <si>
    <t>CR 92 147 C 30</t>
  </si>
  <si>
    <t>CENTRO DE SERVICIOS ESPECIALIZADO</t>
  </si>
  <si>
    <t>Av. Cali 152 00</t>
  </si>
  <si>
    <t>UPA RINCON</t>
  </si>
  <si>
    <t>KR 94 B 129 B 04</t>
  </si>
  <si>
    <t xml:space="preserve">VIVA 1A SUBA- NUEVA EPS </t>
  </si>
  <si>
    <t>CL 147 101 56 LOCAL 256</t>
  </si>
  <si>
    <t>8:00 AM -12:00 PM</t>
  </si>
  <si>
    <t>BIENESTAR IPS COLINA</t>
  </si>
  <si>
    <t>KR 59 A 136 95</t>
  </si>
  <si>
    <t>SUBVA</t>
  </si>
  <si>
    <t>7:00 AM A 1:00PM</t>
  </si>
  <si>
    <t xml:space="preserve">SINERGIA SALUD SUBA </t>
  </si>
  <si>
    <t>AUTOPISTA NORTE 103-13</t>
  </si>
  <si>
    <t>COLSUBSIDIO MAZUREN</t>
  </si>
  <si>
    <t>CL 152 53 A 05</t>
  </si>
  <si>
    <t>CEPAIN IPS FLORESTA</t>
  </si>
  <si>
    <t>KR 69 98 A 11 LOCAL 111</t>
  </si>
  <si>
    <t>CLINICA JUAN N CORPAS</t>
  </si>
  <si>
    <t>KR 111 159 A 61</t>
  </si>
  <si>
    <t>7:30 AM -11:30 AM</t>
  </si>
  <si>
    <t>CAFAM SUBA</t>
  </si>
  <si>
    <t>CRA 113 C 142 A  98 SEGUNDO PISO CONSULTORIO  219</t>
  </si>
  <si>
    <t xml:space="preserve">VIA1A SUBA- NUEVA EPS </t>
  </si>
  <si>
    <t>CL 147 · 101-56 LOCAL 256</t>
  </si>
  <si>
    <t>CENTRO MEDICO COLSUBSIDIO NUEVO SUBA</t>
  </si>
  <si>
    <t>CL 147 101  56  local 324,325</t>
  </si>
  <si>
    <t>8:00 AM -1:00 PM</t>
  </si>
  <si>
    <t>SANITAS UAP MORATO</t>
  </si>
  <si>
    <t>KR 70 C 115 A 15</t>
  </si>
  <si>
    <t>A  Y G NIZA</t>
  </si>
  <si>
    <t>CL 127  71  96</t>
  </si>
  <si>
    <t xml:space="preserve">CENTRO MEDICO COLSUBSIDIO SUBA </t>
  </si>
  <si>
    <t>KR 91 151 01</t>
  </si>
  <si>
    <t xml:space="preserve">SUBA </t>
  </si>
  <si>
    <t>6:00 AM -1:00 PM</t>
  </si>
  <si>
    <t>VIRREY SOLIS SUBA</t>
  </si>
  <si>
    <t>AV CL 145 85 52 LOCAL 3</t>
  </si>
  <si>
    <t>7:30 AM -  3:00 PM</t>
  </si>
  <si>
    <t>COMPENSAR CALLE 118</t>
  </si>
  <si>
    <t>AK 45 118A 59</t>
  </si>
  <si>
    <t>7:00 AM -1:00 PM</t>
  </si>
  <si>
    <t>COOMEVA UBA SUBA</t>
  </si>
  <si>
    <t xml:space="preserve">AV CL 145 85 52 </t>
  </si>
  <si>
    <t>Tv 114 142- 46</t>
  </si>
  <si>
    <t>CMF CORPAS SUBA</t>
  </si>
  <si>
    <t>KR 92 145 61</t>
  </si>
  <si>
    <t>8:30 AM - 11:30 PM</t>
  </si>
  <si>
    <t>COLSUBSIDIO PORTAL NORTE</t>
  </si>
  <si>
    <t>KR 45 176 27</t>
  </si>
  <si>
    <t>9:00 AM - 2:00 PM</t>
  </si>
  <si>
    <t>SANITAS ILARCO</t>
  </si>
  <si>
    <t>Tv 60 115 58</t>
  </si>
  <si>
    <t>8:00 AM -11:00 PM</t>
  </si>
  <si>
    <t>SANITAS SUBA</t>
  </si>
  <si>
    <t>CL 145 88 76</t>
  </si>
  <si>
    <t>SUPLIMED</t>
  </si>
  <si>
    <t>KR 63 100 27</t>
  </si>
  <si>
    <t>COMPENSAR SUBA</t>
  </si>
  <si>
    <t>KR 90 146B 17</t>
  </si>
  <si>
    <t>CENTRO COMERCIAL PLAZA IMPERIAL ENTRADA 2</t>
  </si>
  <si>
    <t>AK 104 148 07</t>
  </si>
  <si>
    <t>CENTRO COMERCIAL SUBAZAR ENTRADA PRINCIPAL</t>
  </si>
  <si>
    <t>CL 145 A 91</t>
  </si>
  <si>
    <t xml:space="preserve">PORTAL SUBA </t>
  </si>
  <si>
    <t>Avenida Suba con Av. Ciudad de Cali</t>
  </si>
  <si>
    <t>CAP SCALABRINI</t>
  </si>
  <si>
    <t>CL 136 153 A 31</t>
  </si>
  <si>
    <t>9:00AM- 2:00PM</t>
  </si>
  <si>
    <t>SAN CARLOS</t>
  </si>
  <si>
    <t>Carrera 144 No 141 B - 20</t>
  </si>
  <si>
    <t>CAMI CHAPINERO</t>
  </si>
  <si>
    <t>CL 66 15 41</t>
  </si>
  <si>
    <t>BARRIOS UNIDOS</t>
  </si>
  <si>
    <t>7:00 AM -12:00 M</t>
  </si>
  <si>
    <t>PAPS LORENCITA VILLEGAS</t>
  </si>
  <si>
    <t>KR 54 67 BIS 20</t>
  </si>
  <si>
    <t>CAFAM FLORESTA</t>
  </si>
  <si>
    <t xml:space="preserve"> AVDA CRA 68 NRO 90-88 SEGUNDO PISO CONSULTORIO 222</t>
  </si>
  <si>
    <t>VIRREY SOLIS CALLE 98</t>
  </si>
  <si>
    <t>KR 49 NO. 98 A - 28</t>
  </si>
  <si>
    <t xml:space="preserve">BIENESTAR IPS </t>
  </si>
  <si>
    <t>KR 14 A 68 -31</t>
  </si>
  <si>
    <t>7:30 AM - 1:00 PM</t>
  </si>
  <si>
    <t>CRUZ BLANCA HEROES</t>
  </si>
  <si>
    <t>CRA 20 82-49 (AUTONORTE)</t>
  </si>
  <si>
    <t>COLSUBSIDIO CALLE 63</t>
  </si>
  <si>
    <t>KR 24 No. 62-50</t>
  </si>
  <si>
    <t>CENTRO COMERCIAL CAFAM FLORESTA</t>
  </si>
  <si>
    <t>Ak 68 #96-50</t>
  </si>
  <si>
    <t>UNISALUD</t>
  </si>
  <si>
    <t>KR 45 26 85</t>
  </si>
  <si>
    <t>TEUSAQUILLO</t>
  </si>
  <si>
    <t>8:00 AM a 12:00 PM</t>
  </si>
  <si>
    <t>VIVA 1A CL 26</t>
  </si>
  <si>
    <t>Krr. 32 Nº  25 B - 90</t>
  </si>
  <si>
    <t>CENTRO DE MEDICINA NAVAL</t>
  </si>
  <si>
    <t>KR 27 43 39</t>
  </si>
  <si>
    <t>IPS PREMISALUD QUINTA PAREDES</t>
  </si>
  <si>
    <t>CL 24 D 40 13</t>
  </si>
  <si>
    <t>CENTRO COMERCIAL GRANESTACION</t>
  </si>
  <si>
    <t>EAPB/SUBRED INTEGRADA DE SERVICIOS DE SALUD:  SUBRED SUR ESE</t>
  </si>
  <si>
    <t>CAMI VISTA HERMOSA</t>
  </si>
  <si>
    <t xml:space="preserve">KR 18 66 A 55 SUR </t>
  </si>
  <si>
    <t>Ciudad Bolivar</t>
  </si>
  <si>
    <t>7 AM  4 PM</t>
  </si>
  <si>
    <t>UPA CASA DE TEJA</t>
  </si>
  <si>
    <t>CL 70   VIA  MOCHUELO</t>
  </si>
  <si>
    <t>UBA PARAÍSO</t>
  </si>
  <si>
    <t>KR 27 L 71 H 46 SUR</t>
  </si>
  <si>
    <t>CAMI JERUSALEN</t>
  </si>
  <si>
    <t xml:space="preserve">KR 46 C 72 C 16  SUR </t>
  </si>
  <si>
    <t>UPA POTOSÍ</t>
  </si>
  <si>
    <t xml:space="preserve">KR 42  77 80 SUR </t>
  </si>
  <si>
    <t>UPA PERDOMO</t>
  </si>
  <si>
    <t xml:space="preserve">KR 71 63 A 07 SUR  </t>
  </si>
  <si>
    <t>UPA SIERRA MORENA</t>
  </si>
  <si>
    <t xml:space="preserve">CL 70 SUR  56 56 </t>
  </si>
  <si>
    <t>UBA SAN ISIDRO</t>
  </si>
  <si>
    <t xml:space="preserve">CL 76 B SUR  60 A 42 </t>
  </si>
  <si>
    <t>UPA SAN FRANCISCO</t>
  </si>
  <si>
    <t xml:space="preserve">CL 67 SUR  20 A 09 </t>
  </si>
  <si>
    <t>UPA CANDELARIA</t>
  </si>
  <si>
    <t xml:space="preserve">TV 36  59 B 59 SUR </t>
  </si>
  <si>
    <t>CAMI  MANUELA BELTRAN</t>
  </si>
  <si>
    <t>KR 45 C 69 D 21 SUR</t>
  </si>
  <si>
    <t>UBA MOCHUELO</t>
  </si>
  <si>
    <t>VEREDA MOCHUELO PASQUILLA</t>
  </si>
  <si>
    <t>UBA PASQUILLA</t>
  </si>
  <si>
    <t>HOSPITAL DE MEISSEN</t>
  </si>
  <si>
    <t xml:space="preserve">KR 18 60 G 36 SUR </t>
  </si>
  <si>
    <t>UAA SALUDABLE</t>
  </si>
  <si>
    <t>KR 12 53 90 SUR</t>
  </si>
  <si>
    <t>Tunjuelito</t>
  </si>
  <si>
    <t>CLÍNICA MATERNO  INFANTIL EL CARMEN</t>
  </si>
  <si>
    <t xml:space="preserve">CL 48 B SUR  28 80 </t>
  </si>
  <si>
    <t>UPA SAN BENITO</t>
  </si>
  <si>
    <t xml:space="preserve">CL 58 SUR 19 B 25 </t>
  </si>
  <si>
    <t>UPA ISLA DEL SOL</t>
  </si>
  <si>
    <t xml:space="preserve">CL 67 B SUR  63 27 </t>
  </si>
  <si>
    <t>HOSPITAL EL TUNAL</t>
  </si>
  <si>
    <t xml:space="preserve">KR  20 47B  35 SUR </t>
  </si>
  <si>
    <t>UPA MARICHUELA</t>
  </si>
  <si>
    <t>CL 76 1 42 SUR</t>
  </si>
  <si>
    <t xml:space="preserve">Usme </t>
  </si>
  <si>
    <t>UBA LA FLORA</t>
  </si>
  <si>
    <t xml:space="preserve">KR 15 ESTE SUR  75 B 44 </t>
  </si>
  <si>
    <t>UBA DESTINO</t>
  </si>
  <si>
    <t>KILOMETRO 7 via san juana de sumapaz</t>
  </si>
  <si>
    <t>CAMI USME</t>
  </si>
  <si>
    <t xml:space="preserve">TV 2A 1 35 78 SUR </t>
  </si>
  <si>
    <t>UPA YOMASA</t>
  </si>
  <si>
    <t xml:space="preserve">CL 86 B SUR 49 10 </t>
  </si>
  <si>
    <t>UPA BETANIA</t>
  </si>
  <si>
    <t>CL 76 B SUR 2 34 ESE</t>
  </si>
  <si>
    <t>UPA REFORMA</t>
  </si>
  <si>
    <t xml:space="preserve">CL 85 AS UR   6 A 05 </t>
  </si>
  <si>
    <t>UPA SANTA MARTA</t>
  </si>
  <si>
    <t>CL 68 C SUR 1 A 88 ESTE</t>
  </si>
  <si>
    <t>UBA LORENZO ALCANTUZ</t>
  </si>
  <si>
    <t xml:space="preserve">KR 54 E 1 03 SUR </t>
  </si>
  <si>
    <t>UPA SAN JUAN BAUTISTA</t>
  </si>
  <si>
    <t xml:space="preserve">CL 73 B BIS SUR 1 B 17 </t>
  </si>
  <si>
    <t>UBA DANUBIO AZUL</t>
  </si>
  <si>
    <t xml:space="preserve">KR  5 A BIS  55 65 SUR </t>
  </si>
  <si>
    <t>UBA LA FISCALA</t>
  </si>
  <si>
    <t>KR 1 B ESTE 65 C 08 SUR</t>
  </si>
  <si>
    <t>UBA ARRAYANES</t>
  </si>
  <si>
    <t>Cll. 89 Sur No.17-05</t>
  </si>
  <si>
    <t xml:space="preserve">KR 43 B 62 10 SUR </t>
  </si>
  <si>
    <t>7 AM A 1 PM</t>
  </si>
  <si>
    <t>IPS FUNDASALUD CIUDAD BOLIVAR</t>
  </si>
  <si>
    <t xml:space="preserve">KR 43 A 62  03 SUR </t>
  </si>
  <si>
    <t xml:space="preserve">8 AM A 1 PM </t>
  </si>
  <si>
    <t>COMFACUNDI  UNICAJAS CIUDAD BOLIVAR</t>
  </si>
  <si>
    <t>DG 64 B 19 C 60</t>
  </si>
  <si>
    <t>8AM  A 12 M</t>
  </si>
  <si>
    <t>7AM a 3 PM</t>
  </si>
  <si>
    <t>CORPORACION NUESTRA IPS - CMF VENECIA</t>
  </si>
  <si>
    <t xml:space="preserve">DG 49 SUR  51 62 </t>
  </si>
  <si>
    <t xml:space="preserve">7 AM A 12 PM </t>
  </si>
  <si>
    <t>DISPENSARIO MEDICO CANTON SUR</t>
  </si>
  <si>
    <t>KILOMETRO 3VIA USME</t>
  </si>
  <si>
    <t xml:space="preserve">8AM A 3PM </t>
  </si>
  <si>
    <t>UAP PREMISALUD SANITAS</t>
  </si>
  <si>
    <t>CL 47 B SUR 24 B 33</t>
  </si>
  <si>
    <t>8AM A 4 AM</t>
  </si>
  <si>
    <t>VIRREY SOLIS VENECIA</t>
  </si>
  <si>
    <t xml:space="preserve">KR 53 50 48 SUR </t>
  </si>
  <si>
    <t>CENTRO MEDICO COLSUBSIDIO SANTA LIBRADA</t>
  </si>
  <si>
    <t>AV USME SUR 43 28 S</t>
  </si>
  <si>
    <t>8AM A 3 PM</t>
  </si>
  <si>
    <t>COMFACUNDI UNICAJAS SANTA LIBRADA</t>
  </si>
  <si>
    <t>CL 91 SUR 0 - 03 ESTE</t>
  </si>
  <si>
    <t>8AM A 11 AM</t>
  </si>
  <si>
    <t>IPS SERVIMED SANTA LIBRADA</t>
  </si>
  <si>
    <t xml:space="preserve">CL 76 A SUR  0 -43 </t>
  </si>
  <si>
    <t>PUNTO DE VACUNACION</t>
  </si>
  <si>
    <t xml:space="preserve">TRES ESQUINAS </t>
  </si>
  <si>
    <t>8:00 AM 3:00 PM</t>
  </si>
  <si>
    <t>SANTA VIVIANA</t>
  </si>
  <si>
    <t>ALPES</t>
  </si>
  <si>
    <t>LUCERO BAJO</t>
  </si>
  <si>
    <t xml:space="preserve">CENTRO COMERCIAL  CIUDAD TUNAL </t>
  </si>
  <si>
    <t>Calle 47B Sur # 24B-33</t>
  </si>
  <si>
    <t>8AM A 3:30 PM</t>
  </si>
  <si>
    <t xml:space="preserve">PORTAL  TUNAL </t>
  </si>
  <si>
    <t>Av.Calle 56A Sur con Av.Carrera 24</t>
  </si>
  <si>
    <t>CONTACTO:                                                                    MÓVIL:</t>
  </si>
  <si>
    <t>UNIDA DE SERVICIOS EN SALUD COMPENSAR</t>
  </si>
  <si>
    <t>AUTOPISTA SUR Frente al Apogeo</t>
  </si>
  <si>
    <t>Chapinero</t>
  </si>
  <si>
    <t>Santa Fe</t>
  </si>
  <si>
    <t>Usme</t>
  </si>
  <si>
    <t>Bosa</t>
  </si>
  <si>
    <t>Kennedy</t>
  </si>
  <si>
    <t>Suba</t>
  </si>
  <si>
    <t>Barrios Unidos</t>
  </si>
  <si>
    <t>Teusaquillo</t>
  </si>
  <si>
    <t>Antonio Nariño</t>
  </si>
  <si>
    <t>Puente Aranda</t>
  </si>
  <si>
    <t>La Candelaria</t>
  </si>
  <si>
    <t>Rafael Uribe Uribe</t>
  </si>
  <si>
    <t>Ciudad Bolívar</t>
  </si>
  <si>
    <t>Sumapaz</t>
  </si>
  <si>
    <t>PUBLICA</t>
  </si>
  <si>
    <t>EXTRAMURAL</t>
  </si>
  <si>
    <t>PRIVADA</t>
  </si>
  <si>
    <t>TOTAL</t>
  </si>
  <si>
    <t>EAPB/SUBRED INTEGRADA DE SERVICIOS DE SALUD:___SUR OCCIDENTE __</t>
  </si>
  <si>
    <t>VACUNADORES</t>
  </si>
  <si>
    <t>OLARTE</t>
  </si>
  <si>
    <t>KRA 72 A BIS No 57-13 SUR</t>
  </si>
  <si>
    <t xml:space="preserve">BOSA </t>
  </si>
  <si>
    <t>8 AM - 4 PM</t>
  </si>
  <si>
    <t>YANIRA MORENO   BETTY SALAZAR</t>
  </si>
  <si>
    <t>ESTACION</t>
  </si>
  <si>
    <t>Cll 60 B SUR No 77-51</t>
  </si>
  <si>
    <t xml:space="preserve">LEIDY JOHANNA GUTIERREZ  GLORIA GAITAN </t>
  </si>
  <si>
    <t>CARBONEL</t>
  </si>
  <si>
    <t xml:space="preserve">Dg 71C Bis SUR No 77G-41 </t>
  </si>
  <si>
    <t>MILENA CORTES  BLANCA MORENO</t>
  </si>
  <si>
    <t>LAURELES</t>
  </si>
  <si>
    <t xml:space="preserve">CLL 73 A No 80 N 39 </t>
  </si>
  <si>
    <t xml:space="preserve">MARLEN QUIÑONEZ   ELIANA ACERO </t>
  </si>
  <si>
    <t>PALESTINA</t>
  </si>
  <si>
    <t>CLL 70 A SUR No 81 G-13</t>
  </si>
  <si>
    <t xml:space="preserve">LEIDY HERNANDEZ  JANETH CASTRO </t>
  </si>
  <si>
    <t>PORVENIR</t>
  </si>
  <si>
    <t>CRA 87 No 53 B-51 SUR</t>
  </si>
  <si>
    <t>LEIDY CASTRO  DIANA SOSSA</t>
  </si>
  <si>
    <t>CABAÑAS</t>
  </si>
  <si>
    <t>CLL 57 SUR No  110 A -23</t>
  </si>
  <si>
    <t>CLAUDIA ESCOBAR  DIANA ALDANA</t>
  </si>
  <si>
    <t>SAN BERNARDINO</t>
  </si>
  <si>
    <t>CRA 100  No 79-97 SUR</t>
  </si>
  <si>
    <t>PATRICIA HILARION</t>
  </si>
  <si>
    <t>EL TOCHE</t>
  </si>
  <si>
    <t>DIG 91 No 87-03 SUR</t>
  </si>
  <si>
    <t>7 AM - 11 AM</t>
  </si>
  <si>
    <t>RUBI ESMERALDA BARRERA MONTILLA</t>
  </si>
  <si>
    <t>EL JARDIN</t>
  </si>
  <si>
    <t>KR 80 P No 83-14 SUR</t>
  </si>
  <si>
    <t>DELBY AGUASACO</t>
  </si>
  <si>
    <t>CAMI  PABLO VI BOSA (ATENCIÓN PARTOS)</t>
  </si>
  <si>
    <t xml:space="preserve">KR 77 I BIS No 69 B 76 SUR </t>
  </si>
  <si>
    <t xml:space="preserve">LINA PACHON  
LUZ AIDA ROJAS </t>
  </si>
  <si>
    <t xml:space="preserve">PIAMONTE </t>
  </si>
  <si>
    <t xml:space="preserve">CALLE 68 nº 78 H -20 </t>
  </si>
  <si>
    <t xml:space="preserve">ELIZABETH RIAÑO  JENNY REYES </t>
  </si>
  <si>
    <t>COLSUBSIDIO CHICALA</t>
  </si>
  <si>
    <t>KRA 85 C Nª 53 SUR - 21</t>
  </si>
  <si>
    <t>COLSUBSIDIO  PORVENIR</t>
  </si>
  <si>
    <t>CL 54F SUR 93B 18 LOCAL 251</t>
  </si>
  <si>
    <t>7 AM - 12 M</t>
  </si>
  <si>
    <t>KRA 77 M Nª 65-42 sur</t>
  </si>
  <si>
    <t>7 AM - 1 PM</t>
  </si>
  <si>
    <t>DISPENSARIO MILITAR</t>
  </si>
  <si>
    <t xml:space="preserve">CRA 86 No. 53 B 83 SUR </t>
  </si>
  <si>
    <t>8 AM - 3:30 PM</t>
  </si>
  <si>
    <t xml:space="preserve">NUESTRA IPS </t>
  </si>
  <si>
    <t>CL 65 SUR N° 78L 65</t>
  </si>
  <si>
    <t>Parque Porvenir</t>
  </si>
  <si>
    <t>CRA 97 c 50 sur</t>
  </si>
  <si>
    <t>Evento Central</t>
  </si>
  <si>
    <t xml:space="preserve">CONTACTO:   </t>
  </si>
  <si>
    <t xml:space="preserve">EAPB/SUBRED INTEGRADA DE SERVICIOS DE SALUD: SUR OCCIDENTE </t>
  </si>
  <si>
    <t xml:space="preserve">PAPS Bomberos </t>
  </si>
  <si>
    <t>Calle 40 No. 19-10 sur</t>
  </si>
  <si>
    <t>KENNEDY</t>
  </si>
  <si>
    <t xml:space="preserve">PAPS Britalia </t>
  </si>
  <si>
    <t xml:space="preserve">Cra 81C No. 48 - 25 sur </t>
  </si>
  <si>
    <t xml:space="preserve">PAPS Class </t>
  </si>
  <si>
    <t>Calle 57 B sur No. 80 H 10</t>
  </si>
  <si>
    <t xml:space="preserve">PAPS Catalina </t>
  </si>
  <si>
    <t>Cra 78 A No. 53 A 47 sur</t>
  </si>
  <si>
    <t xml:space="preserve">PAPS Patios </t>
  </si>
  <si>
    <t>Calle 2 A No. 88 B 47</t>
  </si>
  <si>
    <t xml:space="preserve">PAPS Dindalito </t>
  </si>
  <si>
    <t>Calle 42 A sur No. 90 A 00</t>
  </si>
  <si>
    <t xml:space="preserve">PAPS Mexicana </t>
  </si>
  <si>
    <t>Calle 40 sur No. 103 B 12</t>
  </si>
  <si>
    <t xml:space="preserve">PAPS Abastos </t>
  </si>
  <si>
    <t>Cra 86 No. 25 - 00 sur</t>
  </si>
  <si>
    <t xml:space="preserve">PAPS Argelia </t>
  </si>
  <si>
    <t>Cra 72 G No. 39-95</t>
  </si>
  <si>
    <t>ANDAR KENNEDY</t>
  </si>
  <si>
    <t>KRA 78 D No. 40-25 SUR</t>
  </si>
  <si>
    <t>CAFAM KENNEDY</t>
  </si>
  <si>
    <t>KR 78 K 37 A 53 SUR</t>
  </si>
  <si>
    <t>7 AM - 5 PM</t>
  </si>
  <si>
    <t>CAFESALUD KENNEDY</t>
  </si>
  <si>
    <t>Cl 26 SUR 78B  07</t>
  </si>
  <si>
    <t>7 AM - 4 PM</t>
  </si>
  <si>
    <t>COLSUBSIDIO IPANEMA</t>
  </si>
  <si>
    <t xml:space="preserve">CL 26 SUR 93A 12 </t>
  </si>
  <si>
    <t>CORVESALUD KENNEDY</t>
  </si>
  <si>
    <t>AV Boyacá No. 36-57 sur</t>
  </si>
  <si>
    <t>DARSALUD</t>
  </si>
  <si>
    <t>KR 78 K 33 A 76 SUR</t>
  </si>
  <si>
    <t>UAP  SANITAS KENNEDY</t>
  </si>
  <si>
    <t>KR 78 K 40 22 SUR</t>
  </si>
  <si>
    <t>VIRREY SOLIS KENNEDY</t>
  </si>
  <si>
    <t xml:space="preserve">CL 41B SUR 76 95 </t>
  </si>
  <si>
    <t xml:space="preserve"> 7:30 AM - 2:30 PM</t>
  </si>
  <si>
    <t>UNIDAD MEDICA STA FE TECHO COMPENSAR</t>
  </si>
  <si>
    <t>KR 78 K  33 A 39 SUR</t>
  </si>
  <si>
    <t>UNIDAD MEDICA STA FE AMERICAS (SURA)</t>
  </si>
  <si>
    <t>AV AMERICAS NO. 68C-56</t>
  </si>
  <si>
    <t>FUNDACION MIRA TU SALUD</t>
  </si>
  <si>
    <t>CL 24 A SUR No. 68 H 66</t>
  </si>
  <si>
    <t>CLINICA OCCIDENTE</t>
  </si>
  <si>
    <t>AV AMERICAS No. 72 C 25</t>
  </si>
  <si>
    <t>CORPORACION NUESTRA IPS CMF MANDALAY</t>
  </si>
  <si>
    <t xml:space="preserve">KR 78 5 -25 </t>
  </si>
  <si>
    <t>ANDAR ALQUERIA</t>
  </si>
  <si>
    <t>AV KRA 68 No. 39-11 SUR</t>
  </si>
  <si>
    <t>COMPENSAR 1 MAYO</t>
  </si>
  <si>
    <t>AV 1 MAYO TV 78 H 41 C - 48 SUR</t>
  </si>
  <si>
    <t>C.M COLSUBSIDIO 1 DE MAYO</t>
  </si>
  <si>
    <t>AV 1 DE MAYO 48 C - 10</t>
  </si>
  <si>
    <t>VIRREY SOLIS SUROCCIDENTAL KENNEDY</t>
  </si>
  <si>
    <t xml:space="preserve">KR 85 A  44 - 09 SUR </t>
  </si>
  <si>
    <t>C.C PLAZA DE LAS AMÉRICAS</t>
  </si>
  <si>
    <t xml:space="preserve">TV 71D-6-94 SUR </t>
  </si>
  <si>
    <t xml:space="preserve">9:00 AM A 4:00 PM </t>
  </si>
  <si>
    <t>C.C TINTAL PLAZA</t>
  </si>
  <si>
    <t xml:space="preserve">AV. CIUDAD DE CALI CON AV. DE LAS AMERICAS </t>
  </si>
  <si>
    <t>UMHE OCCIDENTE DE KENNEDY</t>
  </si>
  <si>
    <t>AV.1 DE MAYO No. 40B-54</t>
  </si>
  <si>
    <t xml:space="preserve">9: 00 AM A  4: 00 PM </t>
  </si>
  <si>
    <t>CAPS Zona Franca</t>
  </si>
  <si>
    <t xml:space="preserve">KR 106 15A 32 </t>
  </si>
  <si>
    <t xml:space="preserve">8:00 AM A 4:00 PM </t>
  </si>
  <si>
    <t>PAPS SAN PABLO</t>
  </si>
  <si>
    <t>CL 18  122  25</t>
  </si>
  <si>
    <t>PAPS INTERNACIONAL</t>
  </si>
  <si>
    <t>CL 23  112 - 60</t>
  </si>
  <si>
    <t>UMHE FONTIBON (ATENCIÓN PARTOS)</t>
  </si>
  <si>
    <t>KR 99  16 I 41 SEGUNDO PISO</t>
  </si>
  <si>
    <t>PAPS CENTRO DIA</t>
  </si>
  <si>
    <t>KR 97A 19  34</t>
  </si>
  <si>
    <t>TERMINAL TERRESTRE</t>
  </si>
  <si>
    <t>CL 22 C 68 F 53 MODULO VERDE LOCAL 136</t>
  </si>
  <si>
    <t xml:space="preserve">7:00 AM A 4:00 PM </t>
  </si>
  <si>
    <t>AEROPUERTO</t>
  </si>
  <si>
    <t>MUELLE INTERNACIONAL SEGUNDO PISO SALIDA 5
AC 26 KR 110</t>
  </si>
  <si>
    <t>VIRREY SOLIS FONTIBON</t>
  </si>
  <si>
    <t>DG 16  104  51 LOCAL 11</t>
  </si>
  <si>
    <t xml:space="preserve">7:30 AM A 12:00 M </t>
  </si>
  <si>
    <t>KR 99 20C 61</t>
  </si>
  <si>
    <t xml:space="preserve">7:00 AM A 1:00 PM </t>
  </si>
  <si>
    <t>CORVESALUD FONTIBON</t>
  </si>
  <si>
    <t>CL 17 96H 27</t>
  </si>
  <si>
    <t xml:space="preserve">7:00 AM A 12:00 M </t>
  </si>
  <si>
    <t>COLSUBSIDIO FAMISANAR</t>
  </si>
  <si>
    <t>CL 17 114 12</t>
  </si>
  <si>
    <t>BIENESTAR IPS (NUEVA EPS)</t>
  </si>
  <si>
    <t>CL 25G 99   42</t>
  </si>
  <si>
    <t>NUESTRA IPS (SALUDCOOP AV 68)</t>
  </si>
  <si>
    <t>AK 68 13 73</t>
  </si>
  <si>
    <t>COMPENSAR FONTIBON</t>
  </si>
  <si>
    <t xml:space="preserve">AV CLL 13 CON CRA 104 CENTRO COMERCIAL SABANA </t>
  </si>
  <si>
    <t>COLMEDICA</t>
  </si>
  <si>
    <t>AC 26 69C 03 TORRE A PISO 3</t>
  </si>
  <si>
    <t xml:space="preserve">C.C SALITRE </t>
  </si>
  <si>
    <t>K 68B-24-39 Sotano Uno Central</t>
  </si>
  <si>
    <t>C.C HAYUELOS</t>
  </si>
  <si>
    <t>CL 20-82-52 SOTANO PARQ FALABELLA</t>
  </si>
  <si>
    <t>PUENTE AEREO</t>
  </si>
  <si>
    <t>AV. DORADO 106-66 ENTRADA 1</t>
  </si>
  <si>
    <t xml:space="preserve">CAPS TRINIDAD GALAN </t>
  </si>
  <si>
    <t>Cra 60 No. 4 -15</t>
  </si>
  <si>
    <t>PUENTE ARANDA</t>
  </si>
  <si>
    <t>PAPS ASUNCION BOCHICA</t>
  </si>
  <si>
    <t>Cra 33 No. 1 B 27</t>
  </si>
  <si>
    <t xml:space="preserve">CAFESALUD </t>
  </si>
  <si>
    <t>AV CALLE 6 No. 49 - 21</t>
  </si>
  <si>
    <t xml:space="preserve"> 7 AM - 4:00 PM</t>
  </si>
  <si>
    <t>CORPORACION NUESTRA IPS AMERICAS</t>
  </si>
  <si>
    <t>AV AMERICAS 67 - 21</t>
  </si>
  <si>
    <t>COLSUBSIDIO</t>
  </si>
  <si>
    <t>CLL 13 No. 63-80</t>
  </si>
  <si>
    <t xml:space="preserve"> 7 AM - 1:00 PM</t>
  </si>
  <si>
    <t>SINERGIA</t>
  </si>
  <si>
    <t>CLL 17 No. 66-96</t>
  </si>
  <si>
    <t xml:space="preserve"> 7 AM - 12:00 PM</t>
  </si>
  <si>
    <t>CORPORACION NUESTRA IPS VERAGUAS</t>
  </si>
  <si>
    <t>CRA 30 No. 2 -31</t>
  </si>
  <si>
    <t>SANITAS CALLE 13</t>
  </si>
  <si>
    <t>CLL 13 No. 65-21 LOCAL 100 C.C ZONA IN</t>
  </si>
  <si>
    <t xml:space="preserve"> 7 AM - 4:00 PM </t>
  </si>
  <si>
    <t>VIRREY SOLIS AMERICAS</t>
  </si>
  <si>
    <t>AV AMERICAS No. 66 A 27</t>
  </si>
  <si>
    <t>VIVA 1 A</t>
  </si>
  <si>
    <t>AV AMERICAS 61-43</t>
  </si>
  <si>
    <t xml:space="preserve"> 7 AM - 2:30 PM</t>
  </si>
  <si>
    <t>Usaquén</t>
  </si>
  <si>
    <t>San Cristóbal</t>
  </si>
  <si>
    <t>Engativá</t>
  </si>
  <si>
    <t>Fontibón</t>
  </si>
  <si>
    <t>Mártires</t>
  </si>
  <si>
    <t xml:space="preserve">USAQUÉN </t>
  </si>
  <si>
    <t>SAN CRISTBAL</t>
  </si>
  <si>
    <t>FONTIBÓN</t>
  </si>
  <si>
    <t>ENGATIVÁ</t>
  </si>
  <si>
    <r>
      <t> </t>
    </r>
    <r>
      <rPr>
        <sz val="12"/>
        <color indexed="63"/>
        <rFont val="Arial"/>
        <family val="2"/>
      </rPr>
      <t>Av. Calle 26 #62-47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</si>
</sst>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u val="single"/>
      <sz val="10"/>
      <color indexed="3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000000"/>
      <name val="Calibri"/>
      <family val="2"/>
    </font>
    <font>
      <sz val="14"/>
      <color theme="1"/>
      <name val="Arial"/>
      <family val="2"/>
    </font>
    <font>
      <sz val="12"/>
      <color rgb="FF222222"/>
      <name val="Arial"/>
      <family val="2"/>
    </font>
    <font>
      <b/>
      <sz val="12"/>
      <color rgb="FF222222"/>
      <name val="Arial"/>
      <family val="2"/>
    </font>
    <font>
      <sz val="12"/>
      <color theme="1"/>
      <name val="Arial"/>
      <family val="2"/>
    </font>
    <font>
      <sz val="12"/>
      <color rgb="FF44444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0" fillId="0" borderId="0" xfId="52" applyFont="1">
      <alignment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0" fontId="3" fillId="33" borderId="13" xfId="52" applyFont="1" applyFill="1" applyBorder="1" applyAlignment="1">
      <alignment horizontal="left" vertical="center" wrapText="1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/>
      <protection/>
    </xf>
    <xf numFmtId="0" fontId="0" fillId="0" borderId="0" xfId="52" applyFont="1" applyBorder="1">
      <alignment/>
      <protection/>
    </xf>
    <xf numFmtId="0" fontId="53" fillId="34" borderId="0" xfId="52" applyFont="1" applyFill="1" applyBorder="1" applyAlignment="1">
      <alignment horizontal="center"/>
      <protection/>
    </xf>
    <xf numFmtId="0" fontId="54" fillId="34" borderId="0" xfId="52" applyFont="1" applyFill="1" applyBorder="1">
      <alignment/>
      <protection/>
    </xf>
    <xf numFmtId="0" fontId="0" fillId="34" borderId="14" xfId="52" applyFont="1" applyFill="1" applyBorder="1">
      <alignment/>
      <protection/>
    </xf>
    <xf numFmtId="0" fontId="0" fillId="34" borderId="15" xfId="52" applyFont="1" applyFill="1" applyBorder="1">
      <alignment/>
      <protection/>
    </xf>
    <xf numFmtId="0" fontId="3" fillId="0" borderId="16" xfId="52" applyFont="1" applyBorder="1" applyAlignment="1">
      <alignment horizontal="center" vertical="center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2" fillId="34" borderId="10" xfId="52" applyFont="1" applyFill="1" applyBorder="1" applyAlignment="1">
      <alignment horizontal="center" vertical="center"/>
      <protection/>
    </xf>
    <xf numFmtId="0" fontId="2" fillId="34" borderId="11" xfId="52" applyFont="1" applyFill="1" applyBorder="1" applyAlignment="1">
      <alignment horizontal="center" vertical="center"/>
      <protection/>
    </xf>
    <xf numFmtId="0" fontId="3" fillId="34" borderId="12" xfId="52" applyFont="1" applyFill="1" applyBorder="1" applyAlignment="1">
      <alignment horizontal="center" vertical="center"/>
      <protection/>
    </xf>
    <xf numFmtId="0" fontId="3" fillId="34" borderId="13" xfId="53" applyFont="1" applyFill="1" applyBorder="1" applyAlignment="1">
      <alignment horizontal="left" vertical="center" wrapText="1"/>
      <protection/>
    </xf>
    <xf numFmtId="0" fontId="0" fillId="0" borderId="0" xfId="52" applyFont="1">
      <alignment/>
      <protection/>
    </xf>
    <xf numFmtId="0" fontId="0" fillId="34" borderId="0" xfId="52" applyFont="1" applyFill="1">
      <alignment/>
      <protection/>
    </xf>
    <xf numFmtId="0" fontId="0" fillId="35" borderId="0" xfId="52" applyFont="1" applyFill="1">
      <alignment/>
      <protection/>
    </xf>
    <xf numFmtId="0" fontId="3" fillId="34" borderId="17" xfId="53" applyFont="1" applyFill="1" applyBorder="1" applyAlignment="1">
      <alignment horizontal="left" vertical="center" wrapText="1"/>
      <protection/>
    </xf>
    <xf numFmtId="0" fontId="0" fillId="0" borderId="0" xfId="52" applyFont="1" applyAlignment="1">
      <alignment horizontal="center"/>
      <protection/>
    </xf>
    <xf numFmtId="0" fontId="3" fillId="0" borderId="18" xfId="52" applyFont="1" applyBorder="1" applyAlignment="1">
      <alignment horizontal="center" vertical="center"/>
      <protection/>
    </xf>
    <xf numFmtId="0" fontId="3" fillId="34" borderId="19" xfId="53" applyFont="1" applyFill="1" applyBorder="1" applyAlignment="1">
      <alignment horizontal="left" vertical="center" wrapText="1"/>
      <protection/>
    </xf>
    <xf numFmtId="0" fontId="2" fillId="0" borderId="20" xfId="52" applyFont="1" applyBorder="1" applyAlignment="1">
      <alignment horizontal="center" vertical="center"/>
      <protection/>
    </xf>
    <xf numFmtId="0" fontId="2" fillId="0" borderId="21" xfId="52" applyFont="1" applyFill="1" applyBorder="1" applyAlignment="1">
      <alignment horizontal="center" vertical="center"/>
      <protection/>
    </xf>
    <xf numFmtId="0" fontId="3" fillId="0" borderId="22" xfId="52" applyFont="1" applyBorder="1" applyAlignment="1">
      <alignment horizontal="center" vertical="center"/>
      <protection/>
    </xf>
    <xf numFmtId="0" fontId="0" fillId="34" borderId="23" xfId="52" applyFont="1" applyFill="1" applyBorder="1" applyAlignment="1">
      <alignment horizontal="center" vertical="center" wrapText="1"/>
      <protection/>
    </xf>
    <xf numFmtId="0" fontId="0" fillId="0" borderId="23" xfId="52" applyFont="1" applyFill="1" applyBorder="1" applyAlignment="1">
      <alignment horizontal="center" vertical="center" wrapText="1"/>
      <protection/>
    </xf>
    <xf numFmtId="0" fontId="2" fillId="0" borderId="24" xfId="52" applyFont="1" applyFill="1" applyBorder="1" applyAlignment="1">
      <alignment horizontal="center" vertical="center"/>
      <protection/>
    </xf>
    <xf numFmtId="0" fontId="55" fillId="0" borderId="13" xfId="0" applyFont="1" applyBorder="1" applyAlignment="1">
      <alignment horizontal="center" vertical="center"/>
    </xf>
    <xf numFmtId="0" fontId="3" fillId="0" borderId="10" xfId="52" applyFont="1" applyFill="1" applyBorder="1" applyAlignment="1">
      <alignment horizontal="center" vertical="center"/>
      <protection/>
    </xf>
    <xf numFmtId="0" fontId="0" fillId="0" borderId="23" xfId="52" applyFont="1" applyFill="1" applyBorder="1" applyAlignment="1">
      <alignment horizontal="center" vertical="center" wrapText="1"/>
      <protection/>
    </xf>
    <xf numFmtId="0" fontId="4" fillId="0" borderId="25" xfId="52" applyFont="1" applyFill="1" applyBorder="1" applyAlignment="1">
      <alignment horizontal="center" vertical="center" wrapText="1"/>
      <protection/>
    </xf>
    <xf numFmtId="0" fontId="4" fillId="0" borderId="26" xfId="52" applyFont="1" applyFill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/>
      <protection/>
    </xf>
    <xf numFmtId="0" fontId="2" fillId="0" borderId="27" xfId="52" applyFont="1" applyBorder="1" applyAlignment="1">
      <alignment horizontal="center" vertical="center"/>
      <protection/>
    </xf>
    <xf numFmtId="0" fontId="2" fillId="0" borderId="13" xfId="52" applyFont="1" applyFill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2" fillId="0" borderId="28" xfId="52" applyFont="1" applyFill="1" applyBorder="1" applyAlignment="1">
      <alignment horizontal="center" vertical="center"/>
      <protection/>
    </xf>
    <xf numFmtId="0" fontId="2" fillId="0" borderId="21" xfId="52" applyFont="1" applyFill="1" applyBorder="1" applyAlignment="1">
      <alignment horizontal="left" vertical="center"/>
      <protection/>
    </xf>
    <xf numFmtId="0" fontId="0" fillId="34" borderId="23" xfId="52" applyFont="1" applyFill="1" applyBorder="1" applyAlignment="1">
      <alignment horizontal="left" vertical="center" wrapText="1"/>
      <protection/>
    </xf>
    <xf numFmtId="0" fontId="0" fillId="0" borderId="23" xfId="52" applyFont="1" applyFill="1" applyBorder="1" applyAlignment="1">
      <alignment horizontal="left" vertical="center" wrapText="1"/>
      <protection/>
    </xf>
    <xf numFmtId="0" fontId="0" fillId="0" borderId="0" xfId="52" applyFont="1" applyAlignment="1">
      <alignment horizontal="left"/>
      <protection/>
    </xf>
    <xf numFmtId="0" fontId="11" fillId="0" borderId="13" xfId="52" applyFont="1" applyFill="1" applyBorder="1" applyAlignment="1">
      <alignment horizontal="center" vertical="center"/>
      <protection/>
    </xf>
    <xf numFmtId="0" fontId="12" fillId="0" borderId="13" xfId="52" applyFont="1" applyFill="1" applyBorder="1" applyAlignment="1">
      <alignment horizontal="center" vertical="center"/>
      <protection/>
    </xf>
    <xf numFmtId="0" fontId="12" fillId="34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2" fillId="0" borderId="13" xfId="52" applyFont="1" applyFill="1" applyBorder="1" applyAlignment="1">
      <alignment horizontal="left" vertical="center" wrapText="1"/>
      <protection/>
    </xf>
    <xf numFmtId="0" fontId="12" fillId="0" borderId="13" xfId="52" applyFont="1" applyFill="1" applyBorder="1" applyAlignment="1">
      <alignment horizontal="center" vertical="center" wrapText="1"/>
      <protection/>
    </xf>
    <xf numFmtId="0" fontId="12" fillId="34" borderId="13" xfId="52" applyFont="1" applyFill="1" applyBorder="1" applyAlignment="1">
      <alignment horizontal="center" vertical="center" wrapText="1"/>
      <protection/>
    </xf>
    <xf numFmtId="0" fontId="0" fillId="0" borderId="0" xfId="52" applyFont="1" applyAlignment="1">
      <alignment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36" borderId="11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36" borderId="13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36" borderId="29" xfId="0" applyFont="1" applyFill="1" applyBorder="1" applyAlignment="1">
      <alignment horizontal="center" vertical="center" wrapText="1" shrinkToFi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0" borderId="17" xfId="52" applyFont="1" applyFill="1" applyBorder="1" applyAlignment="1">
      <alignment horizontal="center" vertical="center"/>
      <protection/>
    </xf>
    <xf numFmtId="0" fontId="3" fillId="0" borderId="11" xfId="52" applyFont="1" applyBorder="1" applyAlignment="1">
      <alignment horizontal="left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32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left" vertical="center"/>
      <protection/>
    </xf>
    <xf numFmtId="0" fontId="3" fillId="0" borderId="33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left" vertical="center"/>
      <protection/>
    </xf>
    <xf numFmtId="0" fontId="3" fillId="0" borderId="17" xfId="52" applyFont="1" applyBorder="1" applyAlignment="1">
      <alignment horizontal="center" vertical="center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34" xfId="52" applyFont="1" applyBorder="1" applyAlignment="1">
      <alignment horizontal="center" vertical="center"/>
      <protection/>
    </xf>
    <xf numFmtId="0" fontId="2" fillId="0" borderId="13" xfId="52" applyFont="1" applyBorder="1" applyAlignment="1">
      <alignment horizontal="center" vertical="center"/>
      <protection/>
    </xf>
    <xf numFmtId="0" fontId="0" fillId="0" borderId="0" xfId="52" applyFont="1" applyAlignment="1">
      <alignment wrapText="1"/>
      <protection/>
    </xf>
    <xf numFmtId="0" fontId="11" fillId="2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34" borderId="23" xfId="52" applyFont="1" applyFill="1" applyBorder="1" applyAlignment="1">
      <alignment horizontal="center" vertical="center" wrapText="1"/>
      <protection/>
    </xf>
    <xf numFmtId="0" fontId="3" fillId="34" borderId="13" xfId="53" applyFont="1" applyFill="1" applyBorder="1" applyAlignment="1">
      <alignment horizontal="center" vertical="center" wrapText="1"/>
      <protection/>
    </xf>
    <xf numFmtId="0" fontId="3" fillId="34" borderId="19" xfId="53" applyFont="1" applyFill="1" applyBorder="1" applyAlignment="1">
      <alignment horizontal="center" vertical="center" wrapText="1"/>
      <protection/>
    </xf>
    <xf numFmtId="0" fontId="10" fillId="0" borderId="23" xfId="52" applyFont="1" applyBorder="1" applyAlignment="1">
      <alignment horizontal="center" vertical="center"/>
      <protection/>
    </xf>
    <xf numFmtId="0" fontId="10" fillId="0" borderId="23" xfId="52" applyFont="1" applyFill="1" applyBorder="1" applyAlignment="1">
      <alignment horizontal="center" vertical="center"/>
      <protection/>
    </xf>
    <xf numFmtId="0" fontId="10" fillId="0" borderId="13" xfId="52" applyFont="1" applyBorder="1" applyAlignment="1">
      <alignment horizontal="center" vertical="center"/>
      <protection/>
    </xf>
    <xf numFmtId="0" fontId="14" fillId="34" borderId="13" xfId="0" applyFont="1" applyFill="1" applyBorder="1" applyAlignment="1" applyProtection="1">
      <alignment horizontal="left" vertical="center"/>
      <protection/>
    </xf>
    <xf numFmtId="0" fontId="14" fillId="34" borderId="13" xfId="52" applyFont="1" applyFill="1" applyBorder="1" applyAlignment="1">
      <alignment horizontal="center" vertical="center"/>
      <protection/>
    </xf>
    <xf numFmtId="0" fontId="10" fillId="0" borderId="13" xfId="52" applyFont="1" applyFill="1" applyBorder="1" applyAlignment="1">
      <alignment horizontal="center" vertical="center"/>
      <protection/>
    </xf>
    <xf numFmtId="0" fontId="56" fillId="34" borderId="13" xfId="0" applyFont="1" applyFill="1" applyBorder="1" applyAlignment="1">
      <alignment horizontal="center"/>
    </xf>
    <xf numFmtId="0" fontId="10" fillId="0" borderId="19" xfId="52" applyFont="1" applyBorder="1" applyAlignment="1">
      <alignment horizontal="center" vertical="center"/>
      <protection/>
    </xf>
    <xf numFmtId="0" fontId="14" fillId="34" borderId="19" xfId="0" applyFont="1" applyFill="1" applyBorder="1" applyAlignment="1" applyProtection="1">
      <alignment horizontal="left" vertical="center"/>
      <protection/>
    </xf>
    <xf numFmtId="0" fontId="56" fillId="34" borderId="0" xfId="0" applyFont="1" applyFill="1" applyAlignment="1">
      <alignment horizontal="center"/>
    </xf>
    <xf numFmtId="0" fontId="10" fillId="0" borderId="19" xfId="52" applyFont="1" applyFill="1" applyBorder="1" applyAlignment="1">
      <alignment horizontal="center" vertical="center"/>
      <protection/>
    </xf>
    <xf numFmtId="0" fontId="10" fillId="34" borderId="13" xfId="52" applyFont="1" applyFill="1" applyBorder="1" applyAlignment="1">
      <alignment horizontal="center" vertical="center"/>
      <protection/>
    </xf>
    <xf numFmtId="0" fontId="14" fillId="34" borderId="13" xfId="0" applyFont="1" applyFill="1" applyBorder="1" applyAlignment="1" applyProtection="1">
      <alignment horizontal="left" vertical="center" wrapText="1"/>
      <protection/>
    </xf>
    <xf numFmtId="0" fontId="14" fillId="34" borderId="19" xfId="0" applyFont="1" applyFill="1" applyBorder="1" applyAlignment="1" applyProtection="1">
      <alignment horizontal="left" vertical="center" wrapText="1"/>
      <protection/>
    </xf>
    <xf numFmtId="0" fontId="14" fillId="34" borderId="19" xfId="52" applyFont="1" applyFill="1" applyBorder="1" applyAlignment="1">
      <alignment horizontal="center" vertical="center"/>
      <protection/>
    </xf>
    <xf numFmtId="0" fontId="14" fillId="0" borderId="13" xfId="0" applyFont="1" applyFill="1" applyBorder="1" applyAlignment="1" applyProtection="1">
      <alignment horizontal="left" vertical="center" wrapText="1"/>
      <protection/>
    </xf>
    <xf numFmtId="0" fontId="14" fillId="0" borderId="13" xfId="52" applyFont="1" applyFill="1" applyBorder="1" applyAlignment="1">
      <alignment horizontal="center" vertical="center"/>
      <protection/>
    </xf>
    <xf numFmtId="0" fontId="10" fillId="0" borderId="13" xfId="52" applyFont="1" applyFill="1" applyBorder="1" applyAlignment="1">
      <alignment horizontal="center" vertical="center" wrapText="1"/>
      <protection/>
    </xf>
    <xf numFmtId="0" fontId="14" fillId="0" borderId="13" xfId="0" applyFont="1" applyBorder="1" applyAlignment="1">
      <alignment horizontal="center"/>
    </xf>
    <xf numFmtId="0" fontId="14" fillId="0" borderId="13" xfId="52" applyFont="1" applyFill="1" applyBorder="1" applyAlignment="1">
      <alignment horizontal="center" vertical="center" wrapText="1"/>
      <protection/>
    </xf>
    <xf numFmtId="0" fontId="11" fillId="0" borderId="27" xfId="52" applyFont="1" applyBorder="1" applyAlignment="1">
      <alignment horizontal="center" vertical="center"/>
      <protection/>
    </xf>
    <xf numFmtId="0" fontId="11" fillId="0" borderId="24" xfId="52" applyFont="1" applyFill="1" applyBorder="1" applyAlignment="1">
      <alignment horizontal="center" vertical="center"/>
      <protection/>
    </xf>
    <xf numFmtId="0" fontId="12" fillId="0" borderId="12" xfId="52" applyFont="1" applyBorder="1" applyAlignment="1">
      <alignment horizontal="center" vertical="center"/>
      <protection/>
    </xf>
    <xf numFmtId="0" fontId="12" fillId="0" borderId="13" xfId="52" applyFont="1" applyFill="1" applyBorder="1" applyAlignment="1">
      <alignment horizontal="justify" vertical="center"/>
      <protection/>
    </xf>
    <xf numFmtId="0" fontId="12" fillId="0" borderId="13" xfId="52" applyFont="1" applyFill="1" applyBorder="1" applyAlignment="1">
      <alignment horizontal="left" vertical="center"/>
      <protection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52" applyFont="1" applyBorder="1" applyAlignment="1">
      <alignment horizontal="center" vertical="center"/>
      <protection/>
    </xf>
    <xf numFmtId="0" fontId="12" fillId="0" borderId="17" xfId="52" applyFont="1" applyFill="1" applyBorder="1" applyAlignment="1">
      <alignment horizontal="justify" vertical="center"/>
      <protection/>
    </xf>
    <xf numFmtId="0" fontId="12" fillId="0" borderId="17" xfId="52" applyFont="1" applyFill="1" applyBorder="1" applyAlignment="1">
      <alignment horizontal="left" vertical="center"/>
      <protection/>
    </xf>
    <xf numFmtId="0" fontId="12" fillId="0" borderId="17" xfId="52" applyFont="1" applyFill="1" applyBorder="1" applyAlignment="1">
      <alignment horizontal="center" vertical="center"/>
      <protection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52" applyFont="1" applyFill="1" applyBorder="1" applyAlignment="1">
      <alignment vertical="center"/>
      <protection/>
    </xf>
    <xf numFmtId="0" fontId="12" fillId="0" borderId="13" xfId="52" applyFont="1" applyBorder="1" applyAlignment="1">
      <alignment vertical="center"/>
      <protection/>
    </xf>
    <xf numFmtId="0" fontId="12" fillId="34" borderId="13" xfId="52" applyFont="1" applyFill="1" applyBorder="1" applyAlignment="1">
      <alignment horizontal="left" vertical="center" wrapText="1"/>
      <protection/>
    </xf>
    <xf numFmtId="0" fontId="12" fillId="0" borderId="13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52" applyFont="1" applyFill="1" applyBorder="1" applyAlignment="1">
      <alignment horizontal="left" vertical="center" wrapText="1"/>
      <protection/>
    </xf>
    <xf numFmtId="0" fontId="12" fillId="0" borderId="3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 wrapText="1"/>
    </xf>
    <xf numFmtId="0" fontId="11" fillId="0" borderId="20" xfId="52" applyFont="1" applyBorder="1" applyAlignment="1">
      <alignment horizontal="center" vertical="center"/>
      <protection/>
    </xf>
    <xf numFmtId="0" fontId="11" fillId="0" borderId="21" xfId="52" applyFont="1" applyFill="1" applyBorder="1" applyAlignment="1">
      <alignment horizontal="center" vertical="center"/>
      <protection/>
    </xf>
    <xf numFmtId="0" fontId="12" fillId="0" borderId="23" xfId="52" applyFont="1" applyBorder="1" applyAlignment="1">
      <alignment horizontal="center" vertical="center"/>
      <protection/>
    </xf>
    <xf numFmtId="0" fontId="12" fillId="0" borderId="23" xfId="52" applyFont="1" applyFill="1" applyBorder="1" applyAlignment="1">
      <alignment horizontal="center" vertical="center" wrapText="1"/>
      <protection/>
    </xf>
    <xf numFmtId="0" fontId="12" fillId="0" borderId="13" xfId="52" applyFont="1" applyBorder="1" applyAlignment="1">
      <alignment horizontal="center" vertical="center"/>
      <protection/>
    </xf>
    <xf numFmtId="0" fontId="12" fillId="0" borderId="22" xfId="52" applyFont="1" applyBorder="1" applyAlignment="1">
      <alignment horizontal="center" vertical="center"/>
      <protection/>
    </xf>
    <xf numFmtId="0" fontId="12" fillId="34" borderId="23" xfId="52" applyFont="1" applyFill="1" applyBorder="1" applyAlignment="1">
      <alignment horizontal="center" vertical="center" wrapText="1"/>
      <protection/>
    </xf>
    <xf numFmtId="0" fontId="12" fillId="33" borderId="23" xfId="52" applyFont="1" applyFill="1" applyBorder="1" applyAlignment="1">
      <alignment horizontal="center" vertical="center" wrapText="1"/>
      <protection/>
    </xf>
    <xf numFmtId="0" fontId="12" fillId="0" borderId="23" xfId="52" applyFont="1" applyFill="1" applyBorder="1" applyAlignment="1">
      <alignment horizontal="center" vertical="center"/>
      <protection/>
    </xf>
    <xf numFmtId="0" fontId="11" fillId="0" borderId="36" xfId="52" applyFont="1" applyFill="1" applyBorder="1" applyAlignment="1">
      <alignment horizontal="center" vertical="center"/>
      <protection/>
    </xf>
    <xf numFmtId="0" fontId="12" fillId="0" borderId="10" xfId="52" applyFont="1" applyFill="1" applyBorder="1" applyAlignment="1">
      <alignment horizontal="center" vertical="center"/>
      <protection/>
    </xf>
    <xf numFmtId="0" fontId="12" fillId="0" borderId="10" xfId="52" applyFont="1" applyBorder="1" applyAlignment="1">
      <alignment horizontal="center" vertical="center"/>
      <protection/>
    </xf>
    <xf numFmtId="0" fontId="12" fillId="0" borderId="11" xfId="52" applyFont="1" applyFill="1" applyBorder="1" applyAlignment="1">
      <alignment horizontal="center" vertical="center"/>
      <protection/>
    </xf>
    <xf numFmtId="0" fontId="12" fillId="0" borderId="11" xfId="52" applyFont="1" applyFill="1" applyBorder="1" applyAlignment="1">
      <alignment horizontal="center" vertical="center" wrapText="1"/>
      <protection/>
    </xf>
    <xf numFmtId="0" fontId="57" fillId="0" borderId="11" xfId="0" applyFont="1" applyBorder="1" applyAlignment="1">
      <alignment horizontal="center" vertical="center"/>
    </xf>
    <xf numFmtId="0" fontId="11" fillId="0" borderId="12" xfId="52" applyFont="1" applyBorder="1" applyAlignment="1">
      <alignment horizontal="center" vertical="center"/>
      <protection/>
    </xf>
    <xf numFmtId="0" fontId="12" fillId="33" borderId="13" xfId="52" applyFont="1" applyFill="1" applyBorder="1" applyAlignment="1">
      <alignment horizontal="center" vertical="center" wrapText="1"/>
      <protection/>
    </xf>
    <xf numFmtId="0" fontId="12" fillId="34" borderId="17" xfId="52" applyFont="1" applyFill="1" applyBorder="1" applyAlignment="1">
      <alignment horizontal="center" vertical="center" wrapText="1"/>
      <protection/>
    </xf>
    <xf numFmtId="0" fontId="12" fillId="33" borderId="17" xfId="52" applyFont="1" applyFill="1" applyBorder="1" applyAlignment="1">
      <alignment horizontal="center" vertical="center" wrapText="1"/>
      <protection/>
    </xf>
    <xf numFmtId="0" fontId="12" fillId="0" borderId="17" xfId="52" applyFont="1" applyFill="1" applyBorder="1" applyAlignment="1">
      <alignment horizontal="center" vertical="center" wrapText="1"/>
      <protection/>
    </xf>
    <xf numFmtId="0" fontId="11" fillId="0" borderId="12" xfId="52" applyFont="1" applyFill="1" applyBorder="1" applyAlignment="1">
      <alignment horizontal="center" vertical="center"/>
      <protection/>
    </xf>
    <xf numFmtId="0" fontId="12" fillId="0" borderId="16" xfId="52" applyFont="1" applyFill="1" applyBorder="1" applyAlignment="1">
      <alignment horizontal="center" vertical="center"/>
      <protection/>
    </xf>
    <xf numFmtId="0" fontId="58" fillId="0" borderId="17" xfId="0" applyFont="1" applyBorder="1" applyAlignment="1">
      <alignment horizontal="center" vertical="center"/>
    </xf>
    <xf numFmtId="0" fontId="11" fillId="0" borderId="10" xfId="52" applyFont="1" applyBorder="1" applyAlignment="1">
      <alignment horizontal="center" vertical="center"/>
      <protection/>
    </xf>
    <xf numFmtId="0" fontId="11" fillId="0" borderId="11" xfId="52" applyFont="1" applyFill="1" applyBorder="1" applyAlignment="1">
      <alignment horizontal="center" vertical="center"/>
      <protection/>
    </xf>
    <xf numFmtId="0" fontId="12" fillId="33" borderId="13" xfId="52" applyFont="1" applyFill="1" applyBorder="1" applyAlignment="1">
      <alignment horizontal="left" vertical="center" wrapText="1"/>
      <protection/>
    </xf>
    <xf numFmtId="0" fontId="11" fillId="34" borderId="10" xfId="52" applyFont="1" applyFill="1" applyBorder="1" applyAlignment="1">
      <alignment horizontal="center" vertical="center"/>
      <protection/>
    </xf>
    <xf numFmtId="0" fontId="11" fillId="34" borderId="11" xfId="52" applyFont="1" applyFill="1" applyBorder="1" applyAlignment="1">
      <alignment horizontal="center" vertical="center"/>
      <protection/>
    </xf>
    <xf numFmtId="0" fontId="12" fillId="34" borderId="12" xfId="52" applyFont="1" applyFill="1" applyBorder="1" applyAlignment="1">
      <alignment horizontal="center" vertical="center"/>
      <protection/>
    </xf>
    <xf numFmtId="0" fontId="12" fillId="34" borderId="13" xfId="53" applyFont="1" applyFill="1" applyBorder="1" applyAlignment="1">
      <alignment horizontal="left" vertical="center" wrapText="1"/>
      <protection/>
    </xf>
    <xf numFmtId="0" fontId="12" fillId="0" borderId="11" xfId="52" applyFont="1" applyFill="1" applyBorder="1" applyAlignment="1">
      <alignment horizontal="left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center" vertical="center" wrapText="1"/>
    </xf>
    <xf numFmtId="0" fontId="59" fillId="34" borderId="17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left"/>
    </xf>
    <xf numFmtId="0" fontId="12" fillId="0" borderId="13" xfId="53" applyFont="1" applyFill="1" applyBorder="1" applyAlignment="1">
      <alignment horizontal="center" vertical="center"/>
      <protection/>
    </xf>
    <xf numFmtId="0" fontId="60" fillId="34" borderId="13" xfId="0" applyFont="1" applyFill="1" applyBorder="1" applyAlignment="1">
      <alignment horizontal="left" vertical="center" wrapText="1"/>
    </xf>
    <xf numFmtId="0" fontId="12" fillId="34" borderId="13" xfId="54" applyFont="1" applyFill="1" applyBorder="1" applyAlignment="1" applyProtection="1">
      <alignment horizontal="left" vertical="center" wrapText="1"/>
      <protection/>
    </xf>
    <xf numFmtId="0" fontId="12" fillId="34" borderId="13" xfId="53" applyFont="1" applyFill="1" applyBorder="1" applyAlignment="1">
      <alignment horizontal="center"/>
      <protection/>
    </xf>
    <xf numFmtId="0" fontId="12" fillId="34" borderId="17" xfId="54" applyFont="1" applyFill="1" applyBorder="1" applyAlignment="1" applyProtection="1">
      <alignment horizontal="left" vertical="center" wrapText="1"/>
      <protection/>
    </xf>
    <xf numFmtId="0" fontId="12" fillId="33" borderId="17" xfId="52" applyFont="1" applyFill="1" applyBorder="1" applyAlignment="1">
      <alignment horizontal="left" vertical="center" wrapText="1"/>
      <protection/>
    </xf>
    <xf numFmtId="0" fontId="12" fillId="34" borderId="17" xfId="53" applyFont="1" applyFill="1" applyBorder="1" applyAlignment="1">
      <alignment horizontal="center"/>
      <protection/>
    </xf>
    <xf numFmtId="0" fontId="12" fillId="34" borderId="16" xfId="52" applyFont="1" applyFill="1" applyBorder="1" applyAlignment="1">
      <alignment horizontal="center" vertical="center"/>
      <protection/>
    </xf>
    <xf numFmtId="0" fontId="12" fillId="34" borderId="17" xfId="53" applyFont="1" applyFill="1" applyBorder="1" applyAlignment="1">
      <alignment horizontal="left" vertical="center" wrapText="1"/>
      <protection/>
    </xf>
    <xf numFmtId="0" fontId="2" fillId="6" borderId="0" xfId="52" applyFont="1" applyFill="1" applyBorder="1" applyAlignment="1">
      <alignment horizontal="center" vertical="center"/>
      <protection/>
    </xf>
    <xf numFmtId="0" fontId="2" fillId="0" borderId="0" xfId="52" applyFont="1" applyBorder="1" applyAlignment="1">
      <alignment horizontal="left" vertical="center" wrapText="1"/>
      <protection/>
    </xf>
    <xf numFmtId="0" fontId="2" fillId="6" borderId="37" xfId="52" applyFont="1" applyFill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2" fillId="6" borderId="38" xfId="52" applyFont="1" applyFill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6" borderId="38" xfId="52" applyFont="1" applyFill="1" applyBorder="1" applyAlignment="1">
      <alignment horizontal="center" vertical="center" wrapText="1"/>
      <protection/>
    </xf>
    <xf numFmtId="0" fontId="2" fillId="6" borderId="0" xfId="52" applyFont="1" applyFill="1" applyBorder="1" applyAlignment="1">
      <alignment horizontal="center" vertical="center" wrapText="1"/>
      <protection/>
    </xf>
    <xf numFmtId="0" fontId="10" fillId="6" borderId="14" xfId="52" applyFont="1" applyFill="1" applyBorder="1" applyAlignment="1">
      <alignment horizontal="center" vertical="center"/>
      <protection/>
    </xf>
    <xf numFmtId="0" fontId="10" fillId="6" borderId="39" xfId="52" applyFont="1" applyFill="1" applyBorder="1" applyAlignment="1">
      <alignment horizontal="center" vertical="center"/>
      <protection/>
    </xf>
    <xf numFmtId="0" fontId="11" fillId="0" borderId="13" xfId="52" applyFont="1" applyBorder="1" applyAlignment="1">
      <alignment horizontal="left" vertical="center" wrapText="1"/>
      <protection/>
    </xf>
    <xf numFmtId="0" fontId="10" fillId="0" borderId="0" xfId="52" applyFont="1" applyBorder="1" applyAlignment="1">
      <alignment horizontal="center" vertical="center"/>
      <protection/>
    </xf>
    <xf numFmtId="0" fontId="10" fillId="0" borderId="13" xfId="52" applyFont="1" applyBorder="1" applyAlignment="1">
      <alignment horizontal="left" vertical="center" wrapText="1"/>
      <protection/>
    </xf>
    <xf numFmtId="0" fontId="2" fillId="6" borderId="39" xfId="52" applyFont="1" applyFill="1" applyBorder="1" applyAlignment="1">
      <alignment horizontal="center" vertical="center"/>
      <protection/>
    </xf>
    <xf numFmtId="0" fontId="11" fillId="6" borderId="40" xfId="52" applyFont="1" applyFill="1" applyBorder="1" applyAlignment="1">
      <alignment horizontal="center" vertical="center"/>
      <protection/>
    </xf>
    <xf numFmtId="0" fontId="11" fillId="6" borderId="37" xfId="52" applyFont="1" applyFill="1" applyBorder="1" applyAlignment="1">
      <alignment horizontal="center" vertical="center"/>
      <protection/>
    </xf>
    <xf numFmtId="0" fontId="11" fillId="0" borderId="0" xfId="52" applyFont="1" applyBorder="1" applyAlignment="1">
      <alignment horizontal="center" vertical="center"/>
      <protection/>
    </xf>
    <xf numFmtId="0" fontId="11" fillId="6" borderId="14" xfId="52" applyFont="1" applyFill="1" applyBorder="1" applyAlignment="1">
      <alignment horizontal="center" vertical="center"/>
      <protection/>
    </xf>
    <xf numFmtId="0" fontId="11" fillId="6" borderId="39" xfId="52" applyFont="1" applyFill="1" applyBorder="1" applyAlignment="1">
      <alignment horizontal="center" vertical="center"/>
      <protection/>
    </xf>
    <xf numFmtId="0" fontId="11" fillId="6" borderId="0" xfId="52" applyFont="1" applyFill="1" applyBorder="1" applyAlignment="1">
      <alignment horizontal="center" vertical="center"/>
      <protection/>
    </xf>
    <xf numFmtId="0" fontId="11" fillId="6" borderId="10" xfId="52" applyFont="1" applyFill="1" applyBorder="1" applyAlignment="1">
      <alignment horizontal="center" vertical="center"/>
      <protection/>
    </xf>
    <xf numFmtId="0" fontId="11" fillId="6" borderId="11" xfId="52" applyFont="1" applyFill="1" applyBorder="1" applyAlignment="1">
      <alignment horizontal="center" vertical="center"/>
      <protection/>
    </xf>
    <xf numFmtId="0" fontId="11" fillId="6" borderId="41" xfId="52" applyFont="1" applyFill="1" applyBorder="1" applyAlignment="1">
      <alignment horizontal="center" vertical="center"/>
      <protection/>
    </xf>
    <xf numFmtId="0" fontId="11" fillId="6" borderId="42" xfId="52" applyFont="1" applyFill="1" applyBorder="1" applyAlignment="1">
      <alignment horizontal="center" vertical="center"/>
      <protection/>
    </xf>
    <xf numFmtId="0" fontId="11" fillId="0" borderId="0" xfId="52" applyFont="1" applyBorder="1" applyAlignment="1">
      <alignment horizontal="center" vertical="center" wrapText="1"/>
      <protection/>
    </xf>
    <xf numFmtId="0" fontId="11" fillId="12" borderId="0" xfId="52" applyFont="1" applyFill="1" applyBorder="1" applyAlignment="1">
      <alignment horizontal="center" vertical="center"/>
      <protection/>
    </xf>
    <xf numFmtId="0" fontId="11" fillId="6" borderId="38" xfId="52" applyFont="1" applyFill="1" applyBorder="1" applyAlignment="1">
      <alignment horizontal="center" vertical="center" wrapText="1"/>
      <protection/>
    </xf>
    <xf numFmtId="0" fontId="11" fillId="6" borderId="0" xfId="52" applyFont="1" applyFill="1" applyBorder="1" applyAlignment="1">
      <alignment horizontal="center" vertical="center" wrapText="1"/>
      <protection/>
    </xf>
    <xf numFmtId="0" fontId="11" fillId="6" borderId="38" xfId="52" applyFont="1" applyFill="1" applyBorder="1" applyAlignment="1">
      <alignment horizontal="center" vertical="center"/>
      <protection/>
    </xf>
    <xf numFmtId="0" fontId="12" fillId="0" borderId="13" xfId="52" applyFont="1" applyBorder="1" applyAlignment="1">
      <alignment horizontal="center" vertical="center"/>
      <protection/>
    </xf>
    <xf numFmtId="0" fontId="14" fillId="34" borderId="13" xfId="52" applyFont="1" applyFill="1" applyBorder="1" applyAlignment="1">
      <alignment horizontal="center" vertical="center" wrapText="1"/>
      <protection/>
    </xf>
    <xf numFmtId="0" fontId="11" fillId="2" borderId="13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maps.google.com/?q=Calle+90+%2316-43+Piso+1%C2%B0%0D+Bogot%C3%A1+D.C.-+Colombia&amp;entry=gmail&amp;source=g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="93" zoomScaleNormal="70" zoomScaleSheetLayoutView="93" zoomScalePageLayoutView="0" workbookViewId="0" topLeftCell="A1">
      <selection activeCell="A35" sqref="A35:E35"/>
    </sheetView>
  </sheetViews>
  <sheetFormatPr defaultColWidth="11.421875" defaultRowHeight="12.75"/>
  <cols>
    <col min="1" max="1" width="4.8515625" style="1" bestFit="1" customWidth="1"/>
    <col min="2" max="2" width="31.00390625" style="48" customWidth="1"/>
    <col min="3" max="3" width="42.7109375" style="1" customWidth="1"/>
    <col min="4" max="4" width="23.00390625" style="1" customWidth="1"/>
    <col min="5" max="5" width="29.57421875" style="1" customWidth="1"/>
    <col min="6" max="6" width="15.140625" style="1" customWidth="1"/>
    <col min="7" max="7" width="22.140625" style="1" customWidth="1"/>
    <col min="8" max="16384" width="11.421875" style="1" customWidth="1"/>
  </cols>
  <sheetData>
    <row r="1" spans="1:5" ht="15">
      <c r="A1" s="179" t="s">
        <v>0</v>
      </c>
      <c r="B1" s="179"/>
      <c r="C1" s="179"/>
      <c r="D1" s="179"/>
      <c r="E1" s="179"/>
    </row>
    <row r="2" spans="1:5" ht="15">
      <c r="A2" s="179" t="s">
        <v>1</v>
      </c>
      <c r="B2" s="179"/>
      <c r="C2" s="179"/>
      <c r="D2" s="179"/>
      <c r="E2" s="179"/>
    </row>
    <row r="3" spans="1:5" ht="15">
      <c r="A3" s="179" t="s">
        <v>138</v>
      </c>
      <c r="B3" s="179"/>
      <c r="C3" s="179"/>
      <c r="D3" s="179"/>
      <c r="E3" s="179"/>
    </row>
    <row r="4" spans="1:5" ht="15">
      <c r="A4" s="179" t="s">
        <v>139</v>
      </c>
      <c r="B4" s="179"/>
      <c r="C4" s="179"/>
      <c r="D4" s="179"/>
      <c r="E4" s="179"/>
    </row>
    <row r="5" spans="1:5" ht="21.75" customHeight="1" thickBot="1">
      <c r="A5" s="178" t="s">
        <v>3</v>
      </c>
      <c r="B5" s="178"/>
      <c r="C5" s="178"/>
      <c r="D5" s="178"/>
      <c r="E5" s="178"/>
    </row>
    <row r="6" spans="1:5" ht="30" customHeight="1" thickBot="1">
      <c r="A6" s="28" t="s">
        <v>4</v>
      </c>
      <c r="B6" s="29" t="s">
        <v>5</v>
      </c>
      <c r="C6" s="29" t="s">
        <v>6</v>
      </c>
      <c r="D6" s="29" t="s">
        <v>7</v>
      </c>
      <c r="E6" s="29" t="s">
        <v>8</v>
      </c>
    </row>
    <row r="7" spans="1:5" ht="30" customHeight="1">
      <c r="A7" s="30">
        <v>1</v>
      </c>
      <c r="B7" s="46" t="s">
        <v>140</v>
      </c>
      <c r="C7" s="32" t="s">
        <v>141</v>
      </c>
      <c r="D7" s="32" t="s">
        <v>741</v>
      </c>
      <c r="E7" s="32" t="s">
        <v>142</v>
      </c>
    </row>
    <row r="8" spans="1:5" ht="30" customHeight="1">
      <c r="A8" s="30">
        <v>2</v>
      </c>
      <c r="B8" s="46" t="s">
        <v>143</v>
      </c>
      <c r="C8" s="32" t="s">
        <v>144</v>
      </c>
      <c r="D8" s="32" t="s">
        <v>741</v>
      </c>
      <c r="E8" s="32" t="s">
        <v>142</v>
      </c>
    </row>
    <row r="9" spans="1:5" ht="30" customHeight="1">
      <c r="A9" s="30">
        <v>3</v>
      </c>
      <c r="B9" s="46" t="s">
        <v>145</v>
      </c>
      <c r="C9" s="32" t="s">
        <v>146</v>
      </c>
      <c r="D9" s="32" t="s">
        <v>741</v>
      </c>
      <c r="E9" s="32" t="s">
        <v>142</v>
      </c>
    </row>
    <row r="10" spans="1:5" ht="30" customHeight="1">
      <c r="A10" s="30">
        <v>4</v>
      </c>
      <c r="B10" s="46" t="s">
        <v>147</v>
      </c>
      <c r="C10" s="32" t="s">
        <v>148</v>
      </c>
      <c r="D10" s="32" t="s">
        <v>741</v>
      </c>
      <c r="E10" s="32" t="s">
        <v>142</v>
      </c>
    </row>
    <row r="11" spans="1:5" ht="30" customHeight="1">
      <c r="A11" s="30">
        <v>5</v>
      </c>
      <c r="B11" s="46" t="s">
        <v>149</v>
      </c>
      <c r="C11" s="32" t="s">
        <v>150</v>
      </c>
      <c r="D11" s="32" t="s">
        <v>741</v>
      </c>
      <c r="E11" s="32" t="s">
        <v>142</v>
      </c>
    </row>
    <row r="12" spans="1:5" ht="30" customHeight="1">
      <c r="A12" s="30">
        <v>6</v>
      </c>
      <c r="B12" s="46" t="s">
        <v>151</v>
      </c>
      <c r="C12" s="32" t="s">
        <v>152</v>
      </c>
      <c r="D12" s="32" t="s">
        <v>741</v>
      </c>
      <c r="E12" s="32" t="s">
        <v>153</v>
      </c>
    </row>
    <row r="13" spans="1:5" ht="30" customHeight="1" thickBot="1">
      <c r="A13" s="176" t="s">
        <v>62</v>
      </c>
      <c r="B13" s="176"/>
      <c r="C13" s="176"/>
      <c r="D13" s="176"/>
      <c r="E13" s="176"/>
    </row>
    <row r="14" spans="1:5" ht="30" customHeight="1" thickBot="1">
      <c r="A14" s="28" t="s">
        <v>4</v>
      </c>
      <c r="B14" s="45" t="s">
        <v>5</v>
      </c>
      <c r="C14" s="33" t="s">
        <v>6</v>
      </c>
      <c r="D14" s="29" t="s">
        <v>7</v>
      </c>
      <c r="E14" s="29" t="s">
        <v>8</v>
      </c>
    </row>
    <row r="15" spans="1:5" ht="30" customHeight="1">
      <c r="A15" s="31">
        <v>1</v>
      </c>
      <c r="B15" s="46" t="s">
        <v>154</v>
      </c>
      <c r="C15" s="34" t="s">
        <v>155</v>
      </c>
      <c r="D15" s="86" t="s">
        <v>741</v>
      </c>
      <c r="E15" s="31" t="s">
        <v>156</v>
      </c>
    </row>
    <row r="16" spans="1:5" ht="30" customHeight="1">
      <c r="A16" s="31">
        <v>2</v>
      </c>
      <c r="B16" s="46" t="s">
        <v>157</v>
      </c>
      <c r="C16" s="31" t="s">
        <v>158</v>
      </c>
      <c r="D16" s="86" t="s">
        <v>741</v>
      </c>
      <c r="E16" s="31" t="s">
        <v>159</v>
      </c>
    </row>
    <row r="17" spans="1:5" ht="30" customHeight="1">
      <c r="A17" s="31">
        <v>3</v>
      </c>
      <c r="B17" s="46" t="s">
        <v>160</v>
      </c>
      <c r="C17" s="31" t="s">
        <v>161</v>
      </c>
      <c r="D17" s="86" t="s">
        <v>741</v>
      </c>
      <c r="E17" s="31" t="s">
        <v>142</v>
      </c>
    </row>
    <row r="18" spans="1:5" ht="30" customHeight="1">
      <c r="A18" s="31">
        <v>4</v>
      </c>
      <c r="B18" s="46" t="s">
        <v>162</v>
      </c>
      <c r="C18" s="31" t="s">
        <v>163</v>
      </c>
      <c r="D18" s="86" t="s">
        <v>741</v>
      </c>
      <c r="E18" s="31" t="s">
        <v>164</v>
      </c>
    </row>
    <row r="19" spans="1:5" ht="30" customHeight="1">
      <c r="A19" s="31">
        <v>5</v>
      </c>
      <c r="B19" s="46" t="s">
        <v>165</v>
      </c>
      <c r="C19" s="31" t="s">
        <v>166</v>
      </c>
      <c r="D19" s="86" t="s">
        <v>741</v>
      </c>
      <c r="E19" s="31" t="s">
        <v>167</v>
      </c>
    </row>
    <row r="20" spans="1:5" ht="30" customHeight="1">
      <c r="A20" s="31">
        <v>6</v>
      </c>
      <c r="B20" s="46" t="s">
        <v>168</v>
      </c>
      <c r="C20" s="31" t="s">
        <v>169</v>
      </c>
      <c r="D20" s="86" t="s">
        <v>741</v>
      </c>
      <c r="E20" s="31" t="s">
        <v>170</v>
      </c>
    </row>
    <row r="21" spans="1:5" ht="30" customHeight="1">
      <c r="A21" s="31">
        <v>7</v>
      </c>
      <c r="B21" s="46" t="s">
        <v>171</v>
      </c>
      <c r="C21" s="31" t="s">
        <v>172</v>
      </c>
      <c r="D21" s="86" t="s">
        <v>741</v>
      </c>
      <c r="E21" s="31" t="s">
        <v>173</v>
      </c>
    </row>
    <row r="22" spans="1:5" ht="30" customHeight="1">
      <c r="A22" s="31">
        <v>8</v>
      </c>
      <c r="B22" s="46" t="s">
        <v>174</v>
      </c>
      <c r="C22" s="31" t="s">
        <v>175</v>
      </c>
      <c r="D22" s="86" t="s">
        <v>741</v>
      </c>
      <c r="E22" s="31" t="s">
        <v>176</v>
      </c>
    </row>
    <row r="23" spans="1:5" ht="29.25" customHeight="1">
      <c r="A23" s="31">
        <v>9</v>
      </c>
      <c r="B23" s="46" t="s">
        <v>177</v>
      </c>
      <c r="C23" s="31" t="s">
        <v>178</v>
      </c>
      <c r="D23" s="86" t="s">
        <v>741</v>
      </c>
      <c r="E23" s="31" t="s">
        <v>179</v>
      </c>
    </row>
    <row r="24" spans="1:5" ht="30" customHeight="1">
      <c r="A24" s="31">
        <v>13</v>
      </c>
      <c r="B24" s="46" t="s">
        <v>180</v>
      </c>
      <c r="C24" s="31" t="s">
        <v>181</v>
      </c>
      <c r="D24" s="86" t="s">
        <v>741</v>
      </c>
      <c r="E24" s="31" t="s">
        <v>182</v>
      </c>
    </row>
    <row r="25" spans="1:5" ht="30" customHeight="1">
      <c r="A25" s="31">
        <v>14</v>
      </c>
      <c r="B25" s="46" t="s">
        <v>183</v>
      </c>
      <c r="C25" s="31" t="s">
        <v>184</v>
      </c>
      <c r="D25" s="86" t="s">
        <v>741</v>
      </c>
      <c r="E25" s="31" t="s">
        <v>182</v>
      </c>
    </row>
    <row r="26" spans="1:5" ht="30" customHeight="1">
      <c r="A26" s="31">
        <v>15</v>
      </c>
      <c r="B26" s="46" t="s">
        <v>185</v>
      </c>
      <c r="C26" s="31" t="s">
        <v>186</v>
      </c>
      <c r="D26" s="86" t="s">
        <v>741</v>
      </c>
      <c r="E26" s="31" t="s">
        <v>187</v>
      </c>
    </row>
    <row r="27" spans="1:5" ht="30" customHeight="1">
      <c r="A27" s="31">
        <v>16</v>
      </c>
      <c r="B27" s="46" t="s">
        <v>188</v>
      </c>
      <c r="C27" s="31" t="s">
        <v>189</v>
      </c>
      <c r="D27" s="86" t="s">
        <v>741</v>
      </c>
      <c r="E27" s="31" t="s">
        <v>156</v>
      </c>
    </row>
    <row r="28" spans="1:5" ht="30" customHeight="1">
      <c r="A28" s="31">
        <v>17</v>
      </c>
      <c r="B28" s="46" t="s">
        <v>190</v>
      </c>
      <c r="C28" s="31" t="s">
        <v>191</v>
      </c>
      <c r="D28" s="86" t="s">
        <v>741</v>
      </c>
      <c r="E28" s="31" t="s">
        <v>192</v>
      </c>
    </row>
    <row r="29" spans="1:5" ht="30" customHeight="1">
      <c r="A29" s="31">
        <v>18</v>
      </c>
      <c r="B29" s="46" t="s">
        <v>193</v>
      </c>
      <c r="C29" s="31" t="s">
        <v>194</v>
      </c>
      <c r="D29" s="86" t="s">
        <v>741</v>
      </c>
      <c r="E29" s="31" t="s">
        <v>195</v>
      </c>
    </row>
    <row r="30" spans="1:5" ht="30" customHeight="1">
      <c r="A30" s="31">
        <v>19</v>
      </c>
      <c r="B30" s="46" t="s">
        <v>196</v>
      </c>
      <c r="C30" s="31" t="s">
        <v>197</v>
      </c>
      <c r="D30" s="86" t="s">
        <v>741</v>
      </c>
      <c r="E30" s="31" t="s">
        <v>198</v>
      </c>
    </row>
    <row r="31" spans="1:5" ht="30" customHeight="1">
      <c r="A31" s="31">
        <v>20</v>
      </c>
      <c r="B31" s="46" t="s">
        <v>199</v>
      </c>
      <c r="C31" s="31" t="s">
        <v>200</v>
      </c>
      <c r="D31" s="86" t="s">
        <v>741</v>
      </c>
      <c r="E31" s="31" t="s">
        <v>167</v>
      </c>
    </row>
    <row r="32" spans="1:5" ht="30" customHeight="1" thickBot="1">
      <c r="A32" s="176" t="s">
        <v>117</v>
      </c>
      <c r="B32" s="176"/>
      <c r="C32" s="176"/>
      <c r="D32" s="176"/>
      <c r="E32" s="176"/>
    </row>
    <row r="33" spans="1:5" ht="30" customHeight="1" thickBot="1">
      <c r="A33" s="28" t="s">
        <v>4</v>
      </c>
      <c r="B33" s="45" t="s">
        <v>118</v>
      </c>
      <c r="C33" s="29" t="s">
        <v>6</v>
      </c>
      <c r="D33" s="29" t="s">
        <v>7</v>
      </c>
      <c r="E33" s="29" t="s">
        <v>8</v>
      </c>
    </row>
    <row r="34" spans="1:5" ht="30" customHeight="1">
      <c r="A34" s="35">
        <v>1</v>
      </c>
      <c r="B34" s="47" t="s">
        <v>201</v>
      </c>
      <c r="C34" s="32" t="s">
        <v>202</v>
      </c>
      <c r="D34" s="32" t="s">
        <v>741</v>
      </c>
      <c r="E34" s="32" t="s">
        <v>203</v>
      </c>
    </row>
    <row r="35" spans="1:5" ht="44.25" customHeight="1">
      <c r="A35" s="177"/>
      <c r="B35" s="177"/>
      <c r="C35" s="177"/>
      <c r="D35" s="177"/>
      <c r="E35" s="177"/>
    </row>
    <row r="36" ht="30" customHeight="1"/>
    <row r="37" ht="30" customHeight="1"/>
    <row r="38" ht="30" customHeight="1"/>
    <row r="39" ht="25.5" customHeight="1"/>
    <row r="40" ht="67.5" customHeight="1"/>
  </sheetData>
  <sheetProtection/>
  <mergeCells count="8">
    <mergeCell ref="A32:E32"/>
    <mergeCell ref="A35:E35"/>
    <mergeCell ref="A5:E5"/>
    <mergeCell ref="A1:E1"/>
    <mergeCell ref="A2:E2"/>
    <mergeCell ref="A3:E3"/>
    <mergeCell ref="A4:E4"/>
    <mergeCell ref="A13:E13"/>
  </mergeCells>
  <printOptions horizontalCentered="1" verticalCentered="1"/>
  <pageMargins left="0.75" right="0.75" top="1" bottom="1" header="0" footer="0"/>
  <pageSetup horizontalDpi="600" verticalDpi="600" orientation="portrait" scale="54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96" zoomScaleNormal="70" zoomScaleSheetLayoutView="96" zoomScalePageLayoutView="0" workbookViewId="0" topLeftCell="A1">
      <selection activeCell="G32" sqref="G32"/>
    </sheetView>
  </sheetViews>
  <sheetFormatPr defaultColWidth="11.421875" defaultRowHeight="12.75"/>
  <cols>
    <col min="1" max="1" width="4.8515625" style="1" bestFit="1" customWidth="1"/>
    <col min="2" max="3" width="31.57421875" style="1" customWidth="1"/>
    <col min="4" max="4" width="22.28125" style="1" customWidth="1"/>
    <col min="5" max="5" width="24.7109375" style="1" bestFit="1" customWidth="1"/>
    <col min="6" max="6" width="15.140625" style="1" customWidth="1"/>
    <col min="7" max="7" width="22.140625" style="1" customWidth="1"/>
    <col min="8" max="16384" width="11.421875" style="1" customWidth="1"/>
  </cols>
  <sheetData>
    <row r="1" spans="1:5" ht="15">
      <c r="A1" s="179" t="s">
        <v>0</v>
      </c>
      <c r="B1" s="179"/>
      <c r="C1" s="179"/>
      <c r="D1" s="179"/>
      <c r="E1" s="179"/>
    </row>
    <row r="2" spans="1:5" ht="15">
      <c r="A2" s="179" t="s">
        <v>1</v>
      </c>
      <c r="B2" s="179"/>
      <c r="C2" s="179"/>
      <c r="D2" s="179"/>
      <c r="E2" s="179"/>
    </row>
    <row r="3" spans="1:5" ht="15">
      <c r="A3" s="179" t="s">
        <v>138</v>
      </c>
      <c r="B3" s="179"/>
      <c r="C3" s="179"/>
      <c r="D3" s="179"/>
      <c r="E3" s="179"/>
    </row>
    <row r="4" spans="1:5" ht="15">
      <c r="A4" s="179" t="s">
        <v>139</v>
      </c>
      <c r="B4" s="179"/>
      <c r="C4" s="179"/>
      <c r="D4" s="179"/>
      <c r="E4" s="179"/>
    </row>
    <row r="5" spans="1:5" ht="22.5" customHeight="1" thickBot="1">
      <c r="A5" s="178" t="s">
        <v>3</v>
      </c>
      <c r="B5" s="178"/>
      <c r="C5" s="178"/>
      <c r="D5" s="178"/>
      <c r="E5" s="178"/>
    </row>
    <row r="6" spans="1:5" ht="30" customHeight="1" thickBot="1">
      <c r="A6" s="28" t="s">
        <v>4</v>
      </c>
      <c r="B6" s="29" t="s">
        <v>5</v>
      </c>
      <c r="C6" s="29" t="s">
        <v>6</v>
      </c>
      <c r="D6" s="29" t="s">
        <v>7</v>
      </c>
      <c r="E6" s="29" t="s">
        <v>8</v>
      </c>
    </row>
    <row r="7" spans="1:5" ht="30" customHeight="1">
      <c r="A7" s="30">
        <v>1</v>
      </c>
      <c r="B7" s="31" t="s">
        <v>253</v>
      </c>
      <c r="C7" s="36" t="s">
        <v>254</v>
      </c>
      <c r="D7" s="32" t="s">
        <v>744</v>
      </c>
      <c r="E7" s="32" t="s">
        <v>167</v>
      </c>
    </row>
    <row r="8" spans="1:5" ht="44.25" customHeight="1">
      <c r="A8" s="39">
        <v>2</v>
      </c>
      <c r="B8" s="31" t="s">
        <v>255</v>
      </c>
      <c r="C8" s="32" t="s">
        <v>256</v>
      </c>
      <c r="D8" s="32" t="s">
        <v>744</v>
      </c>
      <c r="E8" s="32" t="s">
        <v>257</v>
      </c>
    </row>
    <row r="9" spans="1:5" ht="41.25" customHeight="1">
      <c r="A9" s="39">
        <v>3</v>
      </c>
      <c r="B9" s="31" t="s">
        <v>258</v>
      </c>
      <c r="C9" s="32" t="s">
        <v>259</v>
      </c>
      <c r="D9" s="32" t="s">
        <v>744</v>
      </c>
      <c r="E9" s="32" t="s">
        <v>257</v>
      </c>
    </row>
    <row r="10" spans="1:5" ht="36.75" customHeight="1">
      <c r="A10" s="30">
        <v>4</v>
      </c>
      <c r="B10" s="7" t="s">
        <v>260</v>
      </c>
      <c r="C10" s="7" t="s">
        <v>261</v>
      </c>
      <c r="D10" s="32" t="s">
        <v>744</v>
      </c>
      <c r="E10" s="32" t="s">
        <v>257</v>
      </c>
    </row>
    <row r="11" spans="1:5" ht="30" customHeight="1">
      <c r="A11" s="39">
        <v>5</v>
      </c>
      <c r="B11" s="31" t="s">
        <v>262</v>
      </c>
      <c r="C11" s="36" t="s">
        <v>263</v>
      </c>
      <c r="D11" s="32" t="s">
        <v>744</v>
      </c>
      <c r="E11" s="32" t="s">
        <v>264</v>
      </c>
    </row>
    <row r="12" spans="1:5" ht="30" customHeight="1" thickBot="1">
      <c r="A12" s="176" t="s">
        <v>62</v>
      </c>
      <c r="B12" s="176"/>
      <c r="C12" s="176"/>
      <c r="D12" s="176"/>
      <c r="E12" s="176"/>
    </row>
    <row r="13" spans="1:5" ht="30" customHeight="1" thickBot="1">
      <c r="A13" s="28" t="s">
        <v>4</v>
      </c>
      <c r="B13" s="29" t="s">
        <v>5</v>
      </c>
      <c r="C13" s="29" t="s">
        <v>6</v>
      </c>
      <c r="D13" s="29" t="s">
        <v>7</v>
      </c>
      <c r="E13" s="29" t="s">
        <v>8</v>
      </c>
    </row>
    <row r="14" spans="1:5" ht="30" customHeight="1">
      <c r="A14" s="36">
        <v>1</v>
      </c>
      <c r="B14" s="31" t="s">
        <v>265</v>
      </c>
      <c r="C14" s="36" t="s">
        <v>266</v>
      </c>
      <c r="D14" s="32" t="s">
        <v>744</v>
      </c>
      <c r="E14" s="32" t="s">
        <v>267</v>
      </c>
    </row>
    <row r="15" spans="1:5" ht="30" customHeight="1">
      <c r="A15" s="36">
        <v>2</v>
      </c>
      <c r="B15" s="31" t="s">
        <v>268</v>
      </c>
      <c r="C15" s="36" t="s">
        <v>269</v>
      </c>
      <c r="D15" s="32" t="s">
        <v>744</v>
      </c>
      <c r="E15" s="32" t="s">
        <v>270</v>
      </c>
    </row>
    <row r="16" spans="1:5" ht="30" customHeight="1">
      <c r="A16" s="36">
        <v>3</v>
      </c>
      <c r="B16" s="31" t="s">
        <v>271</v>
      </c>
      <c r="C16" s="36" t="s">
        <v>272</v>
      </c>
      <c r="D16" s="32" t="s">
        <v>744</v>
      </c>
      <c r="E16" s="32" t="s">
        <v>179</v>
      </c>
    </row>
    <row r="17" spans="1:5" ht="30" customHeight="1">
      <c r="A17" s="36">
        <v>4</v>
      </c>
      <c r="B17" s="31" t="s">
        <v>273</v>
      </c>
      <c r="C17" s="36" t="s">
        <v>274</v>
      </c>
      <c r="D17" s="32" t="s">
        <v>744</v>
      </c>
      <c r="E17" s="32" t="s">
        <v>275</v>
      </c>
    </row>
    <row r="18" spans="1:5" ht="30" customHeight="1">
      <c r="A18" s="36">
        <v>5</v>
      </c>
      <c r="B18" s="31" t="s">
        <v>276</v>
      </c>
      <c r="C18" s="32" t="s">
        <v>277</v>
      </c>
      <c r="D18" s="32" t="s">
        <v>744</v>
      </c>
      <c r="E18" s="32" t="s">
        <v>278</v>
      </c>
    </row>
    <row r="19" spans="1:5" ht="30" customHeight="1">
      <c r="A19" s="36">
        <v>6</v>
      </c>
      <c r="B19" s="31" t="s">
        <v>279</v>
      </c>
      <c r="C19" s="32" t="s">
        <v>280</v>
      </c>
      <c r="D19" s="32" t="s">
        <v>744</v>
      </c>
      <c r="E19" s="32" t="s">
        <v>267</v>
      </c>
    </row>
    <row r="20" spans="1:5" ht="30" customHeight="1">
      <c r="A20" s="36">
        <v>7</v>
      </c>
      <c r="B20" s="31" t="s">
        <v>281</v>
      </c>
      <c r="C20" s="32" t="s">
        <v>282</v>
      </c>
      <c r="D20" s="32" t="s">
        <v>744</v>
      </c>
      <c r="E20" s="32" t="s">
        <v>195</v>
      </c>
    </row>
    <row r="21" spans="1:5" ht="30" customHeight="1">
      <c r="A21" s="36">
        <v>8</v>
      </c>
      <c r="B21" s="31" t="s">
        <v>283</v>
      </c>
      <c r="C21" s="32" t="s">
        <v>284</v>
      </c>
      <c r="D21" s="32" t="s">
        <v>744</v>
      </c>
      <c r="E21" s="32" t="s">
        <v>285</v>
      </c>
    </row>
    <row r="22" spans="1:5" ht="30" customHeight="1">
      <c r="A22" s="36">
        <v>9</v>
      </c>
      <c r="B22" s="31" t="s">
        <v>286</v>
      </c>
      <c r="C22" s="32" t="s">
        <v>287</v>
      </c>
      <c r="D22" s="32" t="s">
        <v>744</v>
      </c>
      <c r="E22" s="32" t="s">
        <v>288</v>
      </c>
    </row>
    <row r="23" spans="1:5" ht="30" customHeight="1">
      <c r="A23" s="36">
        <v>10</v>
      </c>
      <c r="B23" s="31" t="s">
        <v>289</v>
      </c>
      <c r="C23" s="32" t="s">
        <v>290</v>
      </c>
      <c r="D23" s="32" t="s">
        <v>744</v>
      </c>
      <c r="E23" s="32" t="s">
        <v>142</v>
      </c>
    </row>
    <row r="24" spans="1:5" ht="30" customHeight="1">
      <c r="A24" s="36">
        <v>11</v>
      </c>
      <c r="B24" s="31" t="s">
        <v>291</v>
      </c>
      <c r="C24" s="32" t="s">
        <v>292</v>
      </c>
      <c r="D24" s="32" t="s">
        <v>744</v>
      </c>
      <c r="E24" s="32" t="s">
        <v>182</v>
      </c>
    </row>
    <row r="25" spans="1:5" ht="30" customHeight="1">
      <c r="A25" s="36">
        <v>12</v>
      </c>
      <c r="B25" s="31" t="s">
        <v>293</v>
      </c>
      <c r="C25" s="32" t="s">
        <v>294</v>
      </c>
      <c r="D25" s="32" t="s">
        <v>744</v>
      </c>
      <c r="E25" s="32" t="s">
        <v>142</v>
      </c>
    </row>
    <row r="26" spans="1:5" ht="30" customHeight="1">
      <c r="A26" s="36">
        <v>13</v>
      </c>
      <c r="B26" s="31" t="s">
        <v>295</v>
      </c>
      <c r="C26" s="32" t="s">
        <v>296</v>
      </c>
      <c r="D26" s="32" t="s">
        <v>744</v>
      </c>
      <c r="E26" s="32" t="s">
        <v>278</v>
      </c>
    </row>
    <row r="27" spans="1:5" ht="30" customHeight="1">
      <c r="A27" s="36">
        <v>14</v>
      </c>
      <c r="B27" s="31" t="s">
        <v>297</v>
      </c>
      <c r="C27" s="32" t="s">
        <v>298</v>
      </c>
      <c r="D27" s="32" t="s">
        <v>744</v>
      </c>
      <c r="E27" s="32" t="s">
        <v>299</v>
      </c>
    </row>
    <row r="28" spans="1:5" ht="30" customHeight="1">
      <c r="A28" s="36">
        <v>15</v>
      </c>
      <c r="B28" s="31" t="s">
        <v>300</v>
      </c>
      <c r="C28" s="32" t="s">
        <v>301</v>
      </c>
      <c r="D28" s="32" t="s">
        <v>744</v>
      </c>
      <c r="E28" s="32" t="s">
        <v>299</v>
      </c>
    </row>
    <row r="29" spans="1:5" ht="30" customHeight="1">
      <c r="A29" s="36">
        <v>16</v>
      </c>
      <c r="B29" s="31" t="s">
        <v>302</v>
      </c>
      <c r="C29" s="32" t="s">
        <v>303</v>
      </c>
      <c r="D29" s="32" t="s">
        <v>744</v>
      </c>
      <c r="E29" s="32" t="s">
        <v>304</v>
      </c>
    </row>
    <row r="30" spans="1:5" ht="30" customHeight="1" thickBot="1">
      <c r="A30" s="176" t="s">
        <v>117</v>
      </c>
      <c r="B30" s="176"/>
      <c r="C30" s="176"/>
      <c r="D30" s="176"/>
      <c r="E30" s="176"/>
    </row>
    <row r="31" spans="1:5" ht="30" customHeight="1" thickBot="1">
      <c r="A31" s="40" t="s">
        <v>4</v>
      </c>
      <c r="B31" s="29" t="s">
        <v>118</v>
      </c>
      <c r="C31" s="29" t="s">
        <v>6</v>
      </c>
      <c r="D31" s="29" t="s">
        <v>7</v>
      </c>
      <c r="E31" s="29" t="s">
        <v>8</v>
      </c>
    </row>
    <row r="32" spans="1:5" ht="30" customHeight="1">
      <c r="A32" s="7">
        <v>1</v>
      </c>
      <c r="B32" s="31" t="s">
        <v>305</v>
      </c>
      <c r="C32" s="31" t="s">
        <v>306</v>
      </c>
      <c r="D32" s="86" t="s">
        <v>744</v>
      </c>
      <c r="E32" s="31" t="s">
        <v>307</v>
      </c>
    </row>
    <row r="33" spans="1:5" ht="30" customHeight="1">
      <c r="A33" s="7">
        <v>2</v>
      </c>
      <c r="B33" s="31" t="s">
        <v>308</v>
      </c>
      <c r="C33" s="31" t="s">
        <v>309</v>
      </c>
      <c r="D33" s="86" t="s">
        <v>744</v>
      </c>
      <c r="E33" s="31" t="s">
        <v>310</v>
      </c>
    </row>
    <row r="34" spans="1:5" ht="30" customHeight="1">
      <c r="A34" s="7">
        <v>3</v>
      </c>
      <c r="B34" s="31" t="s">
        <v>311</v>
      </c>
      <c r="C34" s="31" t="s">
        <v>312</v>
      </c>
      <c r="D34" s="86" t="s">
        <v>744</v>
      </c>
      <c r="E34" s="31" t="s">
        <v>310</v>
      </c>
    </row>
    <row r="35" ht="30" customHeight="1"/>
    <row r="36" ht="30" customHeight="1"/>
    <row r="37" ht="30" customHeight="1"/>
    <row r="38" ht="25.5" customHeight="1"/>
    <row r="39" ht="67.5" customHeight="1"/>
  </sheetData>
  <sheetProtection/>
  <mergeCells count="7">
    <mergeCell ref="A30:E30"/>
    <mergeCell ref="A5:E5"/>
    <mergeCell ref="A1:E1"/>
    <mergeCell ref="A2:E2"/>
    <mergeCell ref="A3:E3"/>
    <mergeCell ref="A4:E4"/>
    <mergeCell ref="A12:E12"/>
  </mergeCells>
  <printOptions horizontalCentered="1" verticalCentered="1"/>
  <pageMargins left="0.75" right="0.75" top="1" bottom="1" header="0" footer="0"/>
  <pageSetup horizontalDpi="600" verticalDpi="600" orientation="portrait" scale="54" r:id="rId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="96" zoomScaleNormal="70" zoomScaleSheetLayoutView="96" zoomScalePageLayoutView="0" workbookViewId="0" topLeftCell="A1">
      <selection activeCell="F52" sqref="F52"/>
    </sheetView>
  </sheetViews>
  <sheetFormatPr defaultColWidth="11.421875" defaultRowHeight="12.75"/>
  <cols>
    <col min="1" max="1" width="4.8515625" style="1" bestFit="1" customWidth="1"/>
    <col min="2" max="3" width="31.57421875" style="1" customWidth="1"/>
    <col min="4" max="4" width="22.28125" style="1" customWidth="1"/>
    <col min="5" max="5" width="24.7109375" style="1" bestFit="1" customWidth="1"/>
    <col min="6" max="6" width="15.140625" style="1" customWidth="1"/>
    <col min="7" max="7" width="22.140625" style="1" customWidth="1"/>
    <col min="8" max="16384" width="11.421875" style="1" customWidth="1"/>
  </cols>
  <sheetData>
    <row r="1" spans="1:5" ht="15.75">
      <c r="A1" s="192" t="s">
        <v>0</v>
      </c>
      <c r="B1" s="192"/>
      <c r="C1" s="192"/>
      <c r="D1" s="192"/>
      <c r="E1" s="192"/>
    </row>
    <row r="2" spans="1:5" ht="15.75">
      <c r="A2" s="192" t="s">
        <v>1</v>
      </c>
      <c r="B2" s="192"/>
      <c r="C2" s="192"/>
      <c r="D2" s="192"/>
      <c r="E2" s="192"/>
    </row>
    <row r="3" spans="1:5" ht="15.75">
      <c r="A3" s="192" t="s">
        <v>138</v>
      </c>
      <c r="B3" s="192"/>
      <c r="C3" s="192"/>
      <c r="D3" s="192"/>
      <c r="E3" s="192"/>
    </row>
    <row r="4" spans="1:5" ht="15.75">
      <c r="A4" s="192" t="s">
        <v>139</v>
      </c>
      <c r="B4" s="192"/>
      <c r="C4" s="192"/>
      <c r="D4" s="192"/>
      <c r="E4" s="192"/>
    </row>
    <row r="5" spans="1:5" ht="16.5" thickBot="1">
      <c r="A5" s="195" t="s">
        <v>3</v>
      </c>
      <c r="B5" s="195"/>
      <c r="C5" s="195"/>
      <c r="D5" s="195"/>
      <c r="E5" s="195"/>
    </row>
    <row r="6" spans="1:5" ht="30" customHeight="1" thickBot="1">
      <c r="A6" s="132" t="s">
        <v>4</v>
      </c>
      <c r="B6" s="133" t="s">
        <v>5</v>
      </c>
      <c r="C6" s="133" t="s">
        <v>6</v>
      </c>
      <c r="D6" s="133" t="s">
        <v>7</v>
      </c>
      <c r="E6" s="133" t="s">
        <v>8</v>
      </c>
    </row>
    <row r="7" spans="1:5" ht="30" customHeight="1">
      <c r="A7" s="134">
        <v>1</v>
      </c>
      <c r="B7" s="135" t="s">
        <v>313</v>
      </c>
      <c r="C7" s="135" t="s">
        <v>314</v>
      </c>
      <c r="D7" s="135" t="s">
        <v>315</v>
      </c>
      <c r="E7" s="135" t="s">
        <v>195</v>
      </c>
    </row>
    <row r="8" spans="1:5" ht="30" customHeight="1">
      <c r="A8" s="136">
        <v>2</v>
      </c>
      <c r="B8" s="135" t="s">
        <v>316</v>
      </c>
      <c r="C8" s="135" t="s">
        <v>317</v>
      </c>
      <c r="D8" s="135" t="s">
        <v>315</v>
      </c>
      <c r="E8" s="135" t="s">
        <v>195</v>
      </c>
    </row>
    <row r="9" spans="1:5" ht="30" customHeight="1">
      <c r="A9" s="136">
        <v>3</v>
      </c>
      <c r="B9" s="135" t="s">
        <v>318</v>
      </c>
      <c r="C9" s="135" t="s">
        <v>319</v>
      </c>
      <c r="D9" s="135" t="s">
        <v>315</v>
      </c>
      <c r="E9" s="135" t="s">
        <v>195</v>
      </c>
    </row>
    <row r="10" spans="1:5" ht="30" customHeight="1">
      <c r="A10" s="136">
        <v>4</v>
      </c>
      <c r="B10" s="135" t="s">
        <v>320</v>
      </c>
      <c r="C10" s="135" t="s">
        <v>321</v>
      </c>
      <c r="D10" s="135" t="s">
        <v>315</v>
      </c>
      <c r="E10" s="135" t="s">
        <v>195</v>
      </c>
    </row>
    <row r="11" spans="1:5" ht="30" customHeight="1">
      <c r="A11" s="136">
        <v>5</v>
      </c>
      <c r="B11" s="135" t="s">
        <v>322</v>
      </c>
      <c r="C11" s="135" t="s">
        <v>323</v>
      </c>
      <c r="D11" s="135" t="s">
        <v>315</v>
      </c>
      <c r="E11" s="135" t="s">
        <v>195</v>
      </c>
    </row>
    <row r="12" spans="1:5" ht="30" customHeight="1" thickBot="1">
      <c r="A12" s="195" t="s">
        <v>62</v>
      </c>
      <c r="B12" s="195"/>
      <c r="C12" s="195"/>
      <c r="D12" s="195"/>
      <c r="E12" s="195"/>
    </row>
    <row r="13" spans="1:5" ht="30" customHeight="1" thickBot="1">
      <c r="A13" s="132" t="s">
        <v>4</v>
      </c>
      <c r="B13" s="133" t="s">
        <v>5</v>
      </c>
      <c r="C13" s="133" t="s">
        <v>6</v>
      </c>
      <c r="D13" s="133" t="s">
        <v>7</v>
      </c>
      <c r="E13" s="133" t="s">
        <v>8</v>
      </c>
    </row>
    <row r="14" spans="1:5" ht="30" customHeight="1">
      <c r="A14" s="137">
        <v>1</v>
      </c>
      <c r="B14" s="138" t="s">
        <v>324</v>
      </c>
      <c r="C14" s="139" t="s">
        <v>325</v>
      </c>
      <c r="D14" s="140" t="s">
        <v>315</v>
      </c>
      <c r="E14" s="135" t="s">
        <v>326</v>
      </c>
    </row>
    <row r="15" spans="1:5" ht="30" customHeight="1">
      <c r="A15" s="137">
        <v>2</v>
      </c>
      <c r="B15" s="138" t="s">
        <v>327</v>
      </c>
      <c r="C15" s="139" t="s">
        <v>328</v>
      </c>
      <c r="D15" s="140" t="s">
        <v>329</v>
      </c>
      <c r="E15" s="135" t="s">
        <v>330</v>
      </c>
    </row>
    <row r="16" spans="1:5" ht="30" customHeight="1">
      <c r="A16" s="137">
        <v>3</v>
      </c>
      <c r="B16" s="138" t="s">
        <v>331</v>
      </c>
      <c r="C16" s="139" t="s">
        <v>332</v>
      </c>
      <c r="D16" s="140" t="s">
        <v>315</v>
      </c>
      <c r="E16" s="135" t="s">
        <v>153</v>
      </c>
    </row>
    <row r="17" spans="1:5" ht="30" customHeight="1">
      <c r="A17" s="137">
        <v>4</v>
      </c>
      <c r="B17" s="138" t="s">
        <v>333</v>
      </c>
      <c r="C17" s="139" t="s">
        <v>334</v>
      </c>
      <c r="D17" s="140" t="s">
        <v>315</v>
      </c>
      <c r="E17" s="135" t="s">
        <v>153</v>
      </c>
    </row>
    <row r="18" spans="1:5" ht="30" customHeight="1">
      <c r="A18" s="137">
        <v>5</v>
      </c>
      <c r="B18" s="138" t="s">
        <v>335</v>
      </c>
      <c r="C18" s="139" t="s">
        <v>336</v>
      </c>
      <c r="D18" s="140" t="s">
        <v>315</v>
      </c>
      <c r="E18" s="135" t="s">
        <v>153</v>
      </c>
    </row>
    <row r="19" spans="1:5" ht="30" customHeight="1">
      <c r="A19" s="137">
        <v>6</v>
      </c>
      <c r="B19" s="138" t="s">
        <v>337</v>
      </c>
      <c r="C19" s="139" t="s">
        <v>338</v>
      </c>
      <c r="D19" s="140" t="s">
        <v>315</v>
      </c>
      <c r="E19" s="135" t="s">
        <v>339</v>
      </c>
    </row>
    <row r="20" spans="1:5" ht="30" customHeight="1">
      <c r="A20" s="137">
        <v>7</v>
      </c>
      <c r="B20" s="138" t="s">
        <v>340</v>
      </c>
      <c r="C20" s="139" t="s">
        <v>341</v>
      </c>
      <c r="D20" s="140" t="s">
        <v>315</v>
      </c>
      <c r="E20" s="135" t="s">
        <v>167</v>
      </c>
    </row>
    <row r="21" spans="1:5" ht="30" customHeight="1">
      <c r="A21" s="137">
        <v>8</v>
      </c>
      <c r="B21" s="138" t="s">
        <v>342</v>
      </c>
      <c r="C21" s="139" t="s">
        <v>343</v>
      </c>
      <c r="D21" s="140" t="s">
        <v>315</v>
      </c>
      <c r="E21" s="135" t="s">
        <v>326</v>
      </c>
    </row>
    <row r="22" spans="1:5" ht="30" customHeight="1">
      <c r="A22" s="137">
        <v>9</v>
      </c>
      <c r="B22" s="138" t="s">
        <v>344</v>
      </c>
      <c r="C22" s="139" t="s">
        <v>345</v>
      </c>
      <c r="D22" s="140" t="s">
        <v>315</v>
      </c>
      <c r="E22" s="135" t="s">
        <v>346</v>
      </c>
    </row>
    <row r="23" spans="1:5" ht="30" customHeight="1">
      <c r="A23" s="137">
        <v>10</v>
      </c>
      <c r="B23" s="138" t="s">
        <v>347</v>
      </c>
      <c r="C23" s="139" t="s">
        <v>348</v>
      </c>
      <c r="D23" s="140" t="s">
        <v>315</v>
      </c>
      <c r="E23" s="135" t="s">
        <v>195</v>
      </c>
    </row>
    <row r="24" spans="1:5" ht="30" customHeight="1">
      <c r="A24" s="137">
        <v>11</v>
      </c>
      <c r="B24" s="138" t="s">
        <v>349</v>
      </c>
      <c r="C24" s="139" t="s">
        <v>350</v>
      </c>
      <c r="D24" s="140" t="s">
        <v>315</v>
      </c>
      <c r="E24" s="135" t="s">
        <v>195</v>
      </c>
    </row>
    <row r="25" spans="1:5" ht="30" customHeight="1">
      <c r="A25" s="137">
        <v>12</v>
      </c>
      <c r="B25" s="138" t="s">
        <v>351</v>
      </c>
      <c r="C25" s="139" t="s">
        <v>352</v>
      </c>
      <c r="D25" s="140" t="s">
        <v>353</v>
      </c>
      <c r="E25" s="135" t="s">
        <v>354</v>
      </c>
    </row>
    <row r="26" spans="1:5" ht="30" customHeight="1">
      <c r="A26" s="137">
        <v>13</v>
      </c>
      <c r="B26" s="138" t="s">
        <v>355</v>
      </c>
      <c r="C26" s="139" t="s">
        <v>356</v>
      </c>
      <c r="D26" s="140" t="s">
        <v>315</v>
      </c>
      <c r="E26" s="135" t="s">
        <v>357</v>
      </c>
    </row>
    <row r="27" spans="1:5" ht="30" customHeight="1">
      <c r="A27" s="137">
        <v>14</v>
      </c>
      <c r="B27" s="138" t="s">
        <v>358</v>
      </c>
      <c r="C27" s="139" t="s">
        <v>359</v>
      </c>
      <c r="D27" s="140" t="s">
        <v>315</v>
      </c>
      <c r="E27" s="135" t="s">
        <v>360</v>
      </c>
    </row>
    <row r="28" spans="1:5" ht="30" customHeight="1">
      <c r="A28" s="137">
        <v>15</v>
      </c>
      <c r="B28" s="138" t="s">
        <v>361</v>
      </c>
      <c r="C28" s="139" t="s">
        <v>362</v>
      </c>
      <c r="D28" s="140" t="s">
        <v>315</v>
      </c>
      <c r="E28" s="135" t="s">
        <v>182</v>
      </c>
    </row>
    <row r="29" spans="1:5" ht="30" customHeight="1">
      <c r="A29" s="137">
        <v>16</v>
      </c>
      <c r="B29" s="138" t="s">
        <v>340</v>
      </c>
      <c r="C29" s="139" t="s">
        <v>363</v>
      </c>
      <c r="D29" s="140" t="s">
        <v>315</v>
      </c>
      <c r="E29" s="135" t="s">
        <v>167</v>
      </c>
    </row>
    <row r="30" spans="1:5" ht="30" customHeight="1">
      <c r="A30" s="137">
        <v>17</v>
      </c>
      <c r="B30" s="138" t="s">
        <v>364</v>
      </c>
      <c r="C30" s="139" t="s">
        <v>365</v>
      </c>
      <c r="D30" s="140" t="s">
        <v>315</v>
      </c>
      <c r="E30" s="135" t="s">
        <v>366</v>
      </c>
    </row>
    <row r="31" spans="1:5" ht="30" customHeight="1">
      <c r="A31" s="137">
        <v>18</v>
      </c>
      <c r="B31" s="138" t="s">
        <v>367</v>
      </c>
      <c r="C31" s="139" t="s">
        <v>368</v>
      </c>
      <c r="D31" s="140" t="s">
        <v>315</v>
      </c>
      <c r="E31" s="135" t="s">
        <v>369</v>
      </c>
    </row>
    <row r="32" spans="1:5" ht="30" customHeight="1">
      <c r="A32" s="137">
        <v>19</v>
      </c>
      <c r="B32" s="138" t="s">
        <v>370</v>
      </c>
      <c r="C32" s="139" t="s">
        <v>371</v>
      </c>
      <c r="D32" s="140" t="s">
        <v>315</v>
      </c>
      <c r="E32" s="135" t="s">
        <v>372</v>
      </c>
    </row>
    <row r="33" spans="1:5" ht="30" customHeight="1">
      <c r="A33" s="137">
        <v>20</v>
      </c>
      <c r="B33" s="138" t="s">
        <v>373</v>
      </c>
      <c r="C33" s="139" t="s">
        <v>374</v>
      </c>
      <c r="D33" s="140" t="s">
        <v>315</v>
      </c>
      <c r="E33" s="135" t="s">
        <v>326</v>
      </c>
    </row>
    <row r="34" spans="1:5" ht="30" customHeight="1">
      <c r="A34" s="137">
        <v>21</v>
      </c>
      <c r="B34" s="138" t="s">
        <v>375</v>
      </c>
      <c r="C34" s="139" t="s">
        <v>376</v>
      </c>
      <c r="D34" s="140" t="s">
        <v>315</v>
      </c>
      <c r="E34" s="135" t="s">
        <v>326</v>
      </c>
    </row>
    <row r="35" spans="1:5" ht="30" customHeight="1">
      <c r="A35" s="137">
        <v>22</v>
      </c>
      <c r="B35" s="138" t="s">
        <v>377</v>
      </c>
      <c r="C35" s="139" t="s">
        <v>378</v>
      </c>
      <c r="D35" s="140" t="s">
        <v>315</v>
      </c>
      <c r="E35" s="135" t="s">
        <v>360</v>
      </c>
    </row>
    <row r="36" spans="1:5" ht="30" customHeight="1" thickBot="1">
      <c r="A36" s="195" t="s">
        <v>117</v>
      </c>
      <c r="B36" s="195"/>
      <c r="C36" s="195"/>
      <c r="D36" s="195"/>
      <c r="E36" s="195"/>
    </row>
    <row r="37" spans="1:5" ht="30" customHeight="1" thickBot="1">
      <c r="A37" s="133" t="s">
        <v>4</v>
      </c>
      <c r="B37" s="133" t="s">
        <v>118</v>
      </c>
      <c r="C37" s="133" t="s">
        <v>6</v>
      </c>
      <c r="D37" s="133" t="s">
        <v>7</v>
      </c>
      <c r="E37" s="141" t="s">
        <v>8</v>
      </c>
    </row>
    <row r="38" spans="1:5" ht="30" customHeight="1" thickBot="1">
      <c r="A38" s="142">
        <v>1</v>
      </c>
      <c r="B38" s="138" t="s">
        <v>379</v>
      </c>
      <c r="C38" s="139" t="s">
        <v>380</v>
      </c>
      <c r="D38" s="140" t="s">
        <v>315</v>
      </c>
      <c r="E38" s="135" t="s">
        <v>307</v>
      </c>
    </row>
    <row r="39" spans="1:5" ht="30" customHeight="1" thickBot="1">
      <c r="A39" s="142">
        <v>2</v>
      </c>
      <c r="B39" s="138" t="s">
        <v>381</v>
      </c>
      <c r="C39" s="139" t="s">
        <v>382</v>
      </c>
      <c r="D39" s="140" t="s">
        <v>315</v>
      </c>
      <c r="E39" s="135" t="s">
        <v>307</v>
      </c>
    </row>
    <row r="40" spans="1:5" ht="30" customHeight="1" thickBot="1">
      <c r="A40" s="142">
        <v>3</v>
      </c>
      <c r="B40" s="138" t="s">
        <v>383</v>
      </c>
      <c r="C40" s="139" t="s">
        <v>384</v>
      </c>
      <c r="D40" s="140" t="s">
        <v>315</v>
      </c>
      <c r="E40" s="135" t="s">
        <v>307</v>
      </c>
    </row>
    <row r="41" spans="1:5" ht="30" customHeight="1" thickBot="1">
      <c r="A41" s="142">
        <v>4</v>
      </c>
      <c r="B41" s="138" t="s">
        <v>385</v>
      </c>
      <c r="C41" s="139" t="s">
        <v>386</v>
      </c>
      <c r="D41" s="140" t="s">
        <v>315</v>
      </c>
      <c r="E41" s="135" t="s">
        <v>387</v>
      </c>
    </row>
    <row r="42" spans="1:5" ht="30" customHeight="1">
      <c r="A42" s="142">
        <v>5</v>
      </c>
      <c r="B42" s="138" t="s">
        <v>388</v>
      </c>
      <c r="C42" s="139" t="s">
        <v>389</v>
      </c>
      <c r="D42" s="140" t="s">
        <v>315</v>
      </c>
      <c r="E42" s="135" t="s">
        <v>387</v>
      </c>
    </row>
    <row r="43" ht="30" customHeight="1"/>
    <row r="44" ht="30" customHeight="1"/>
    <row r="45" ht="30" customHeight="1"/>
    <row r="46" ht="25.5" customHeight="1"/>
    <row r="47" ht="67.5" customHeight="1"/>
  </sheetData>
  <sheetProtection/>
  <mergeCells count="7">
    <mergeCell ref="A36:E36"/>
    <mergeCell ref="A1:E1"/>
    <mergeCell ref="A2:E2"/>
    <mergeCell ref="A3:E3"/>
    <mergeCell ref="A4:E4"/>
    <mergeCell ref="A5:E5"/>
    <mergeCell ref="A12:E12"/>
  </mergeCells>
  <printOptions horizontalCentered="1" verticalCentered="1"/>
  <pageMargins left="0.75" right="0.75" top="1" bottom="1" header="0" footer="0"/>
  <pageSetup horizontalDpi="600" verticalDpi="600" orientation="portrait" scale="54" r:id="rId1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96" zoomScaleNormal="70" zoomScaleSheetLayoutView="96" zoomScalePageLayoutView="0" workbookViewId="0" topLeftCell="A1">
      <selection activeCell="H11" sqref="H11"/>
    </sheetView>
  </sheetViews>
  <sheetFormatPr defaultColWidth="11.421875" defaultRowHeight="12.75"/>
  <cols>
    <col min="1" max="1" width="4.8515625" style="1" bestFit="1" customWidth="1"/>
    <col min="2" max="3" width="31.57421875" style="1" customWidth="1"/>
    <col min="4" max="4" width="22.28125" style="1" customWidth="1"/>
    <col min="5" max="5" width="24.7109375" style="1" bestFit="1" customWidth="1"/>
    <col min="6" max="6" width="15.140625" style="1" customWidth="1"/>
    <col min="7" max="7" width="22.140625" style="1" customWidth="1"/>
    <col min="8" max="16384" width="11.421875" style="1" customWidth="1"/>
  </cols>
  <sheetData>
    <row r="1" spans="1:5" ht="15.75">
      <c r="A1" s="192" t="s">
        <v>0</v>
      </c>
      <c r="B1" s="192"/>
      <c r="C1" s="192"/>
      <c r="D1" s="192"/>
      <c r="E1" s="192"/>
    </row>
    <row r="2" spans="1:5" ht="15.75">
      <c r="A2" s="192" t="s">
        <v>1</v>
      </c>
      <c r="B2" s="192"/>
      <c r="C2" s="192"/>
      <c r="D2" s="192"/>
      <c r="E2" s="192"/>
    </row>
    <row r="3" spans="1:5" ht="15.75">
      <c r="A3" s="192" t="s">
        <v>138</v>
      </c>
      <c r="B3" s="192"/>
      <c r="C3" s="192"/>
      <c r="D3" s="192"/>
      <c r="E3" s="192"/>
    </row>
    <row r="4" spans="1:5" ht="15.75">
      <c r="A4" s="192" t="s">
        <v>139</v>
      </c>
      <c r="B4" s="192"/>
      <c r="C4" s="192"/>
      <c r="D4" s="192"/>
      <c r="E4" s="192"/>
    </row>
    <row r="5" spans="1:5" ht="16.5" thickBot="1">
      <c r="A5" s="195" t="s">
        <v>3</v>
      </c>
      <c r="B5" s="195"/>
      <c r="C5" s="195"/>
      <c r="D5" s="195"/>
      <c r="E5" s="195"/>
    </row>
    <row r="6" spans="1:5" ht="30" customHeight="1" thickBot="1">
      <c r="A6" s="132" t="s">
        <v>4</v>
      </c>
      <c r="B6" s="133" t="s">
        <v>5</v>
      </c>
      <c r="C6" s="133" t="s">
        <v>6</v>
      </c>
      <c r="D6" s="133" t="s">
        <v>7</v>
      </c>
      <c r="E6" s="133" t="s">
        <v>8</v>
      </c>
    </row>
    <row r="7" spans="1:5" ht="30" customHeight="1">
      <c r="A7" s="143">
        <v>1</v>
      </c>
      <c r="B7" s="144" t="s">
        <v>390</v>
      </c>
      <c r="C7" s="144" t="s">
        <v>391</v>
      </c>
      <c r="D7" s="145" t="s">
        <v>392</v>
      </c>
      <c r="E7" s="145" t="s">
        <v>393</v>
      </c>
    </row>
    <row r="8" spans="1:5" ht="30" customHeight="1">
      <c r="A8" s="137">
        <v>2</v>
      </c>
      <c r="B8" s="135" t="s">
        <v>394</v>
      </c>
      <c r="C8" s="135" t="s">
        <v>395</v>
      </c>
      <c r="D8" s="135" t="s">
        <v>392</v>
      </c>
      <c r="E8" s="135" t="s">
        <v>142</v>
      </c>
    </row>
    <row r="9" spans="1:5" ht="30" customHeight="1" thickBot="1">
      <c r="A9" s="195" t="s">
        <v>62</v>
      </c>
      <c r="B9" s="195"/>
      <c r="C9" s="195"/>
      <c r="D9" s="195"/>
      <c r="E9" s="195"/>
    </row>
    <row r="10" spans="1:5" ht="30" customHeight="1">
      <c r="A10" s="109" t="s">
        <v>4</v>
      </c>
      <c r="B10" s="110" t="s">
        <v>5</v>
      </c>
      <c r="C10" s="110" t="s">
        <v>6</v>
      </c>
      <c r="D10" s="110" t="s">
        <v>7</v>
      </c>
      <c r="E10" s="110" t="s">
        <v>8</v>
      </c>
    </row>
    <row r="11" spans="1:5" ht="43.5" customHeight="1">
      <c r="A11" s="136">
        <v>1</v>
      </c>
      <c r="B11" s="54" t="s">
        <v>396</v>
      </c>
      <c r="C11" s="54" t="s">
        <v>397</v>
      </c>
      <c r="D11" s="54" t="s">
        <v>392</v>
      </c>
      <c r="E11" s="54" t="s">
        <v>167</v>
      </c>
    </row>
    <row r="12" spans="1:5" ht="32.25" customHeight="1">
      <c r="A12" s="136">
        <v>2</v>
      </c>
      <c r="B12" s="54" t="s">
        <v>398</v>
      </c>
      <c r="C12" s="54" t="s">
        <v>399</v>
      </c>
      <c r="D12" s="54" t="s">
        <v>392</v>
      </c>
      <c r="E12" s="54" t="s">
        <v>159</v>
      </c>
    </row>
    <row r="13" spans="1:5" ht="32.25" customHeight="1">
      <c r="A13" s="136">
        <v>3</v>
      </c>
      <c r="B13" s="54" t="s">
        <v>400</v>
      </c>
      <c r="C13" s="54" t="s">
        <v>401</v>
      </c>
      <c r="D13" s="54" t="s">
        <v>392</v>
      </c>
      <c r="E13" s="54" t="s">
        <v>402</v>
      </c>
    </row>
    <row r="14" spans="1:5" ht="32.25" customHeight="1">
      <c r="A14" s="136">
        <v>4</v>
      </c>
      <c r="B14" s="54" t="s">
        <v>403</v>
      </c>
      <c r="C14" s="54" t="s">
        <v>404</v>
      </c>
      <c r="D14" s="54" t="s">
        <v>392</v>
      </c>
      <c r="E14" s="54" t="s">
        <v>182</v>
      </c>
    </row>
    <row r="15" spans="1:5" ht="32.25" customHeight="1">
      <c r="A15" s="136">
        <v>5</v>
      </c>
      <c r="B15" s="54" t="s">
        <v>405</v>
      </c>
      <c r="C15" s="54" t="s">
        <v>406</v>
      </c>
      <c r="D15" s="54" t="s">
        <v>392</v>
      </c>
      <c r="E15" s="54" t="s">
        <v>179</v>
      </c>
    </row>
    <row r="16" spans="1:5" ht="30" customHeight="1" thickBot="1">
      <c r="A16" s="195" t="s">
        <v>117</v>
      </c>
      <c r="B16" s="195"/>
      <c r="C16" s="195"/>
      <c r="D16" s="195"/>
      <c r="E16" s="195"/>
    </row>
    <row r="17" spans="1:5" ht="30" customHeight="1" thickBot="1">
      <c r="A17" s="133" t="s">
        <v>4</v>
      </c>
      <c r="B17" s="133" t="s">
        <v>118</v>
      </c>
      <c r="C17" s="133" t="s">
        <v>6</v>
      </c>
      <c r="D17" s="133" t="s">
        <v>7</v>
      </c>
      <c r="E17" s="141" t="s">
        <v>8</v>
      </c>
    </row>
    <row r="18" spans="1:5" ht="30" customHeight="1">
      <c r="A18" s="142">
        <v>1</v>
      </c>
      <c r="B18" s="138" t="s">
        <v>407</v>
      </c>
      <c r="C18" s="146" t="s">
        <v>408</v>
      </c>
      <c r="D18" s="140" t="s">
        <v>392</v>
      </c>
      <c r="E18" s="135" t="s">
        <v>307</v>
      </c>
    </row>
    <row r="19" ht="30" customHeight="1"/>
    <row r="20" ht="30" customHeight="1"/>
    <row r="21" ht="30" customHeight="1"/>
    <row r="22" ht="25.5" customHeight="1"/>
    <row r="23" ht="67.5" customHeight="1"/>
  </sheetData>
  <sheetProtection/>
  <mergeCells count="7">
    <mergeCell ref="A16:E16"/>
    <mergeCell ref="A1:E1"/>
    <mergeCell ref="A2:E2"/>
    <mergeCell ref="A3:E3"/>
    <mergeCell ref="A4:E4"/>
    <mergeCell ref="A5:E5"/>
    <mergeCell ref="A9:E9"/>
  </mergeCells>
  <printOptions horizontalCentered="1" verticalCentered="1"/>
  <pageMargins left="0.75" right="0.75" top="1" bottom="1" header="0" footer="0"/>
  <pageSetup horizontalDpi="600" verticalDpi="600" orientation="portrait" scale="54" r:id="rId1"/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="96" zoomScaleNormal="70" zoomScaleSheetLayoutView="96" zoomScalePageLayoutView="0" workbookViewId="0" topLeftCell="A1">
      <selection activeCell="A1" sqref="A1:E13"/>
    </sheetView>
  </sheetViews>
  <sheetFormatPr defaultColWidth="11.421875" defaultRowHeight="12.75"/>
  <cols>
    <col min="1" max="1" width="4.8515625" style="1" bestFit="1" customWidth="1"/>
    <col min="2" max="3" width="31.57421875" style="1" customWidth="1"/>
    <col min="4" max="4" width="22.28125" style="1" customWidth="1"/>
    <col min="5" max="5" width="24.7109375" style="1" bestFit="1" customWidth="1"/>
    <col min="6" max="6" width="15.140625" style="1" customWidth="1"/>
    <col min="7" max="7" width="22.140625" style="1" customWidth="1"/>
    <col min="8" max="16384" width="11.421875" style="1" customWidth="1"/>
  </cols>
  <sheetData>
    <row r="1" spans="1:5" ht="15.75">
      <c r="A1" s="192" t="s">
        <v>0</v>
      </c>
      <c r="B1" s="192"/>
      <c r="C1" s="192"/>
      <c r="D1" s="192"/>
      <c r="E1" s="192"/>
    </row>
    <row r="2" spans="1:5" ht="15.75">
      <c r="A2" s="192" t="s">
        <v>1</v>
      </c>
      <c r="B2" s="192"/>
      <c r="C2" s="192"/>
      <c r="D2" s="192"/>
      <c r="E2" s="192"/>
    </row>
    <row r="3" spans="1:5" ht="15.75">
      <c r="A3" s="192" t="s">
        <v>138</v>
      </c>
      <c r="B3" s="192"/>
      <c r="C3" s="192"/>
      <c r="D3" s="192"/>
      <c r="E3" s="192"/>
    </row>
    <row r="4" spans="1:5" ht="16.5" thickBot="1">
      <c r="A4" s="192" t="s">
        <v>139</v>
      </c>
      <c r="B4" s="192"/>
      <c r="C4" s="192"/>
      <c r="D4" s="192"/>
      <c r="E4" s="192"/>
    </row>
    <row r="5" spans="1:5" ht="22.5" customHeight="1">
      <c r="A5" s="196" t="s">
        <v>62</v>
      </c>
      <c r="B5" s="197"/>
      <c r="C5" s="197"/>
      <c r="D5" s="197"/>
      <c r="E5" s="197"/>
    </row>
    <row r="6" spans="1:5" ht="30" customHeight="1">
      <c r="A6" s="147" t="s">
        <v>4</v>
      </c>
      <c r="B6" s="49" t="s">
        <v>5</v>
      </c>
      <c r="C6" s="49" t="s">
        <v>6</v>
      </c>
      <c r="D6" s="49" t="s">
        <v>7</v>
      </c>
      <c r="E6" s="49" t="s">
        <v>8</v>
      </c>
    </row>
    <row r="7" spans="1:5" ht="30" customHeight="1">
      <c r="A7" s="111">
        <v>1</v>
      </c>
      <c r="B7" s="55" t="s">
        <v>409</v>
      </c>
      <c r="C7" s="148" t="s">
        <v>410</v>
      </c>
      <c r="D7" s="54" t="s">
        <v>411</v>
      </c>
      <c r="E7" s="54" t="s">
        <v>412</v>
      </c>
    </row>
    <row r="8" spans="1:5" ht="30" customHeight="1">
      <c r="A8" s="111">
        <v>2</v>
      </c>
      <c r="B8" s="55" t="s">
        <v>413</v>
      </c>
      <c r="C8" s="148" t="s">
        <v>414</v>
      </c>
      <c r="D8" s="54" t="s">
        <v>411</v>
      </c>
      <c r="E8" s="54" t="s">
        <v>182</v>
      </c>
    </row>
    <row r="9" spans="1:5" ht="30" customHeight="1">
      <c r="A9" s="111">
        <v>3</v>
      </c>
      <c r="B9" s="55" t="s">
        <v>415</v>
      </c>
      <c r="C9" s="148" t="s">
        <v>416</v>
      </c>
      <c r="D9" s="54" t="s">
        <v>411</v>
      </c>
      <c r="E9" s="54" t="s">
        <v>412</v>
      </c>
    </row>
    <row r="10" spans="1:5" ht="30" customHeight="1" thickBot="1">
      <c r="A10" s="115">
        <v>4</v>
      </c>
      <c r="B10" s="149" t="s">
        <v>417</v>
      </c>
      <c r="C10" s="150" t="s">
        <v>418</v>
      </c>
      <c r="D10" s="151" t="s">
        <v>411</v>
      </c>
      <c r="E10" s="151" t="s">
        <v>267</v>
      </c>
    </row>
    <row r="11" spans="1:5" ht="24" customHeight="1">
      <c r="A11" s="198" t="s">
        <v>117</v>
      </c>
      <c r="B11" s="199"/>
      <c r="C11" s="199"/>
      <c r="D11" s="199"/>
      <c r="E11" s="199"/>
    </row>
    <row r="12" spans="1:5" ht="30" customHeight="1">
      <c r="A12" s="152" t="s">
        <v>4</v>
      </c>
      <c r="B12" s="49" t="s">
        <v>118</v>
      </c>
      <c r="C12" s="49" t="s">
        <v>6</v>
      </c>
      <c r="D12" s="49" t="s">
        <v>7</v>
      </c>
      <c r="E12" s="49" t="s">
        <v>8</v>
      </c>
    </row>
    <row r="13" spans="1:5" ht="30" customHeight="1" thickBot="1">
      <c r="A13" s="153">
        <v>1</v>
      </c>
      <c r="B13" s="149" t="s">
        <v>419</v>
      </c>
      <c r="C13" s="154" t="s">
        <v>745</v>
      </c>
      <c r="D13" s="118" t="s">
        <v>392</v>
      </c>
      <c r="E13" s="151" t="s">
        <v>307</v>
      </c>
    </row>
    <row r="14" ht="30" customHeight="1"/>
    <row r="15" ht="30" customHeight="1"/>
    <row r="16" ht="30" customHeight="1"/>
    <row r="17" ht="25.5" customHeight="1"/>
    <row r="18" ht="67.5" customHeight="1"/>
  </sheetData>
  <sheetProtection/>
  <mergeCells count="6">
    <mergeCell ref="A5:E5"/>
    <mergeCell ref="A11:E11"/>
    <mergeCell ref="A1:E1"/>
    <mergeCell ref="A2:E2"/>
    <mergeCell ref="A3:E3"/>
    <mergeCell ref="A4:E4"/>
  </mergeCells>
  <printOptions horizontalCentered="1" verticalCentered="1"/>
  <pageMargins left="0.75" right="0.75" top="1" bottom="1" header="0" footer="0"/>
  <pageSetup horizontalDpi="600" verticalDpi="600" orientation="portrait" scale="54" r:id="rId1"/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"/>
  <sheetViews>
    <sheetView view="pageBreakPreview" zoomScale="96" zoomScaleNormal="70" zoomScaleSheetLayoutView="96" zoomScalePageLayoutView="0" workbookViewId="0" topLeftCell="A1">
      <selection activeCell="G24" sqref="G24"/>
    </sheetView>
  </sheetViews>
  <sheetFormatPr defaultColWidth="11.421875" defaultRowHeight="12.75"/>
  <cols>
    <col min="1" max="1" width="4.8515625" style="1" bestFit="1" customWidth="1"/>
    <col min="2" max="2" width="31.421875" style="1" customWidth="1"/>
    <col min="3" max="3" width="30.57421875" style="1" customWidth="1"/>
    <col min="4" max="4" width="22.28125" style="1" customWidth="1"/>
    <col min="5" max="5" width="24.7109375" style="1" bestFit="1" customWidth="1"/>
    <col min="6" max="6" width="15.140625" style="1" customWidth="1"/>
    <col min="7" max="7" width="22.140625" style="1" customWidth="1"/>
    <col min="8" max="16384" width="11.421875" style="1" customWidth="1"/>
  </cols>
  <sheetData>
    <row r="1" spans="1:5" ht="15" customHeight="1">
      <c r="A1" s="200" t="s">
        <v>0</v>
      </c>
      <c r="B1" s="200"/>
      <c r="C1" s="200"/>
      <c r="D1" s="200"/>
      <c r="E1" s="200"/>
    </row>
    <row r="2" spans="1:5" ht="15" customHeight="1">
      <c r="A2" s="200" t="s">
        <v>1</v>
      </c>
      <c r="B2" s="200"/>
      <c r="C2" s="200"/>
      <c r="D2" s="200"/>
      <c r="E2" s="200"/>
    </row>
    <row r="3" spans="1:5" ht="15" customHeight="1">
      <c r="A3" s="200" t="s">
        <v>2</v>
      </c>
      <c r="B3" s="200"/>
      <c r="C3" s="200"/>
      <c r="D3" s="200"/>
      <c r="E3" s="200"/>
    </row>
    <row r="4" spans="1:5" ht="15" customHeight="1">
      <c r="A4" s="200" t="s">
        <v>137</v>
      </c>
      <c r="B4" s="200"/>
      <c r="C4" s="200"/>
      <c r="D4" s="200"/>
      <c r="E4" s="200"/>
    </row>
    <row r="5" spans="1:5" ht="16.5" thickBot="1">
      <c r="A5" s="201" t="s">
        <v>3</v>
      </c>
      <c r="B5" s="201"/>
      <c r="C5" s="201"/>
      <c r="D5" s="201"/>
      <c r="E5" s="201"/>
    </row>
    <row r="6" spans="1:5" ht="30" customHeight="1" thickBot="1">
      <c r="A6" s="155" t="s">
        <v>4</v>
      </c>
      <c r="B6" s="156" t="s">
        <v>5</v>
      </c>
      <c r="C6" s="156" t="s">
        <v>6</v>
      </c>
      <c r="D6" s="156" t="s">
        <v>7</v>
      </c>
      <c r="E6" s="156" t="s">
        <v>8</v>
      </c>
    </row>
    <row r="7" spans="1:8" ht="30" customHeight="1" thickBot="1">
      <c r="A7" s="111">
        <v>1</v>
      </c>
      <c r="B7" s="53" t="s">
        <v>36</v>
      </c>
      <c r="C7" s="157" t="s">
        <v>37</v>
      </c>
      <c r="D7" s="50" t="s">
        <v>38</v>
      </c>
      <c r="E7" s="54" t="s">
        <v>39</v>
      </c>
      <c r="F7" s="10"/>
      <c r="G7" s="13" t="s">
        <v>40</v>
      </c>
      <c r="H7" s="14"/>
    </row>
    <row r="8" spans="1:5" ht="30" customHeight="1">
      <c r="A8" s="111">
        <v>2</v>
      </c>
      <c r="B8" s="53" t="s">
        <v>41</v>
      </c>
      <c r="C8" s="157" t="s">
        <v>42</v>
      </c>
      <c r="D8" s="50" t="s">
        <v>43</v>
      </c>
      <c r="E8" s="54" t="s">
        <v>44</v>
      </c>
    </row>
    <row r="9" spans="1:5" ht="30" customHeight="1" thickBot="1">
      <c r="A9" s="202" t="s">
        <v>62</v>
      </c>
      <c r="B9" s="203"/>
      <c r="C9" s="203"/>
      <c r="D9" s="203"/>
      <c r="E9" s="203"/>
    </row>
    <row r="10" spans="1:5" ht="30" customHeight="1">
      <c r="A10" s="158" t="s">
        <v>4</v>
      </c>
      <c r="B10" s="159" t="s">
        <v>5</v>
      </c>
      <c r="C10" s="159" t="s">
        <v>6</v>
      </c>
      <c r="D10" s="159" t="s">
        <v>7</v>
      </c>
      <c r="E10" s="159" t="s">
        <v>8</v>
      </c>
    </row>
    <row r="11" spans="1:5" ht="30" customHeight="1">
      <c r="A11" s="160">
        <v>3</v>
      </c>
      <c r="B11" s="161" t="s">
        <v>76</v>
      </c>
      <c r="C11" s="161" t="s">
        <v>77</v>
      </c>
      <c r="D11" s="161" t="s">
        <v>38</v>
      </c>
      <c r="E11" s="161" t="s">
        <v>78</v>
      </c>
    </row>
    <row r="12" ht="21.75" customHeight="1"/>
  </sheetData>
  <sheetProtection/>
  <mergeCells count="6">
    <mergeCell ref="A9:E9"/>
    <mergeCell ref="A1:E1"/>
    <mergeCell ref="A2:E2"/>
    <mergeCell ref="A3:E3"/>
    <mergeCell ref="A4:E4"/>
    <mergeCell ref="A5:E5"/>
  </mergeCells>
  <printOptions horizontalCentered="1" verticalCentered="1"/>
  <pageMargins left="0.75" right="0.75" top="1" bottom="1" header="0" footer="0"/>
  <pageSetup horizontalDpi="600" verticalDpi="600" orientation="portrait" scale="4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96" zoomScaleNormal="70" zoomScaleSheetLayoutView="96" zoomScalePageLayoutView="0" workbookViewId="0" topLeftCell="A1">
      <selection activeCell="J15" sqref="J15"/>
    </sheetView>
  </sheetViews>
  <sheetFormatPr defaultColWidth="11.421875" defaultRowHeight="12.75"/>
  <cols>
    <col min="1" max="1" width="4.8515625" style="1" bestFit="1" customWidth="1"/>
    <col min="2" max="2" width="31.421875" style="1" customWidth="1"/>
    <col min="3" max="3" width="30.57421875" style="1" customWidth="1"/>
    <col min="4" max="4" width="22.28125" style="1" customWidth="1"/>
    <col min="5" max="5" width="19.57421875" style="1" customWidth="1"/>
    <col min="6" max="6" width="15.140625" style="1" customWidth="1"/>
    <col min="7" max="7" width="22.140625" style="1" customWidth="1"/>
    <col min="8" max="16384" width="11.421875" style="1" customWidth="1"/>
  </cols>
  <sheetData>
    <row r="1" spans="1:5" ht="15" customHeight="1">
      <c r="A1" s="200" t="s">
        <v>0</v>
      </c>
      <c r="B1" s="200"/>
      <c r="C1" s="200"/>
      <c r="D1" s="200"/>
      <c r="E1" s="200"/>
    </row>
    <row r="2" spans="1:5" ht="15" customHeight="1">
      <c r="A2" s="200" t="s">
        <v>1</v>
      </c>
      <c r="B2" s="200"/>
      <c r="C2" s="200"/>
      <c r="D2" s="200"/>
      <c r="E2" s="200"/>
    </row>
    <row r="3" spans="1:5" ht="15" customHeight="1">
      <c r="A3" s="200" t="s">
        <v>2</v>
      </c>
      <c r="B3" s="200"/>
      <c r="C3" s="200"/>
      <c r="D3" s="200"/>
      <c r="E3" s="200"/>
    </row>
    <row r="4" spans="1:5" ht="15" customHeight="1">
      <c r="A4" s="200" t="s">
        <v>137</v>
      </c>
      <c r="B4" s="200"/>
      <c r="C4" s="200"/>
      <c r="D4" s="200"/>
      <c r="E4" s="200"/>
    </row>
    <row r="5" spans="1:5" ht="30" customHeight="1" thickBot="1">
      <c r="A5" s="202" t="s">
        <v>62</v>
      </c>
      <c r="B5" s="203"/>
      <c r="C5" s="203"/>
      <c r="D5" s="203"/>
      <c r="E5" s="203"/>
    </row>
    <row r="6" spans="1:5" ht="30" customHeight="1">
      <c r="A6" s="158" t="s">
        <v>4</v>
      </c>
      <c r="B6" s="159" t="s">
        <v>5</v>
      </c>
      <c r="C6" s="159" t="s">
        <v>6</v>
      </c>
      <c r="D6" s="159" t="s">
        <v>7</v>
      </c>
      <c r="E6" s="159" t="s">
        <v>8</v>
      </c>
    </row>
    <row r="7" spans="1:8" ht="30" customHeight="1">
      <c r="A7" s="160">
        <v>1</v>
      </c>
      <c r="B7" s="161" t="s">
        <v>79</v>
      </c>
      <c r="C7" s="161" t="s">
        <v>80</v>
      </c>
      <c r="D7" s="161" t="s">
        <v>81</v>
      </c>
      <c r="E7" s="161" t="s">
        <v>66</v>
      </c>
      <c r="H7" s="21"/>
    </row>
    <row r="8" spans="1:5" ht="30" customHeight="1">
      <c r="A8" s="160">
        <v>2</v>
      </c>
      <c r="B8" s="161" t="s">
        <v>82</v>
      </c>
      <c r="C8" s="161" t="s">
        <v>83</v>
      </c>
      <c r="D8" s="161" t="s">
        <v>84</v>
      </c>
      <c r="E8" s="161" t="s">
        <v>85</v>
      </c>
    </row>
    <row r="9" spans="1:5" s="22" customFormat="1" ht="30" customHeight="1">
      <c r="A9" s="160">
        <v>3</v>
      </c>
      <c r="B9" s="161" t="s">
        <v>86</v>
      </c>
      <c r="C9" s="161" t="s">
        <v>87</v>
      </c>
      <c r="D9" s="161" t="s">
        <v>84</v>
      </c>
      <c r="E9" s="161" t="s">
        <v>88</v>
      </c>
    </row>
    <row r="10" spans="1:5" s="22" customFormat="1" ht="30" customHeight="1">
      <c r="A10" s="160">
        <v>4</v>
      </c>
      <c r="B10" s="161" t="s">
        <v>89</v>
      </c>
      <c r="C10" s="161" t="s">
        <v>90</v>
      </c>
      <c r="D10" s="161" t="s">
        <v>84</v>
      </c>
      <c r="E10" s="161" t="s">
        <v>85</v>
      </c>
    </row>
    <row r="11" spans="1:5" ht="30" customHeight="1">
      <c r="A11" s="160">
        <v>5</v>
      </c>
      <c r="B11" s="161" t="s">
        <v>91</v>
      </c>
      <c r="C11" s="161" t="s">
        <v>92</v>
      </c>
      <c r="D11" s="161" t="s">
        <v>84</v>
      </c>
      <c r="E11" s="161" t="s">
        <v>93</v>
      </c>
    </row>
    <row r="12" spans="1:5" ht="30" customHeight="1">
      <c r="A12" s="160">
        <v>6</v>
      </c>
      <c r="B12" s="161" t="s">
        <v>94</v>
      </c>
      <c r="C12" s="161" t="s">
        <v>95</v>
      </c>
      <c r="D12" s="161" t="s">
        <v>84</v>
      </c>
      <c r="E12" s="161" t="s">
        <v>48</v>
      </c>
    </row>
    <row r="13" spans="1:5" ht="30" customHeight="1">
      <c r="A13" s="160">
        <v>7</v>
      </c>
      <c r="B13" s="161" t="s">
        <v>96</v>
      </c>
      <c r="C13" s="161" t="s">
        <v>97</v>
      </c>
      <c r="D13" s="161" t="s">
        <v>84</v>
      </c>
      <c r="E13" s="161" t="s">
        <v>98</v>
      </c>
    </row>
    <row r="14" spans="1:5" ht="30" customHeight="1" thickBot="1">
      <c r="A14" s="204" t="s">
        <v>117</v>
      </c>
      <c r="B14" s="195"/>
      <c r="C14" s="195"/>
      <c r="D14" s="195"/>
      <c r="E14" s="195"/>
    </row>
    <row r="15" spans="1:5" ht="30" customHeight="1">
      <c r="A15" s="155" t="s">
        <v>4</v>
      </c>
      <c r="B15" s="156" t="s">
        <v>118</v>
      </c>
      <c r="C15" s="156" t="s">
        <v>6</v>
      </c>
      <c r="D15" s="156" t="s">
        <v>7</v>
      </c>
      <c r="E15" s="156" t="s">
        <v>8</v>
      </c>
    </row>
    <row r="16" spans="1:5" ht="30" customHeight="1">
      <c r="A16" s="111">
        <v>8</v>
      </c>
      <c r="B16" s="161" t="s">
        <v>119</v>
      </c>
      <c r="C16" s="161" t="s">
        <v>120</v>
      </c>
      <c r="D16" s="161" t="s">
        <v>81</v>
      </c>
      <c r="E16" s="161" t="s">
        <v>121</v>
      </c>
    </row>
    <row r="17" spans="1:5" ht="30" customHeight="1">
      <c r="A17" s="111">
        <v>9</v>
      </c>
      <c r="B17" s="161" t="s">
        <v>127</v>
      </c>
      <c r="C17" s="161" t="s">
        <v>128</v>
      </c>
      <c r="D17" s="161" t="s">
        <v>84</v>
      </c>
      <c r="E17" s="161" t="s">
        <v>124</v>
      </c>
    </row>
    <row r="18" ht="21.75" customHeight="1"/>
  </sheetData>
  <sheetProtection/>
  <mergeCells count="6">
    <mergeCell ref="A14:E14"/>
    <mergeCell ref="A1:E1"/>
    <mergeCell ref="A2:E2"/>
    <mergeCell ref="A3:E3"/>
    <mergeCell ref="A4:E4"/>
    <mergeCell ref="A5:E5"/>
  </mergeCells>
  <printOptions horizontalCentered="1" verticalCentered="1"/>
  <pageMargins left="0.75" right="0.75" top="1" bottom="1" header="0" footer="0"/>
  <pageSetup horizontalDpi="600" verticalDpi="600" orientation="portrait" scale="42" r:id="rId1"/>
  <rowBreaks count="1" manualBreakCount="1">
    <brk id="13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J9" sqref="J9"/>
    </sheetView>
  </sheetViews>
  <sheetFormatPr defaultColWidth="11.421875" defaultRowHeight="12.75"/>
  <cols>
    <col min="1" max="1" width="4.8515625" style="1" bestFit="1" customWidth="1"/>
    <col min="2" max="3" width="31.57421875" style="1" customWidth="1"/>
    <col min="4" max="4" width="22.28125" style="1" customWidth="1"/>
    <col min="5" max="5" width="24.7109375" style="1" bestFit="1" customWidth="1"/>
    <col min="6" max="6" width="22.140625" style="1" customWidth="1"/>
    <col min="7" max="254" width="11.421875" style="1" customWidth="1"/>
    <col min="255" max="255" width="4.8515625" style="1" bestFit="1" customWidth="1"/>
    <col min="256" max="16384" width="31.57421875" style="1" customWidth="1"/>
  </cols>
  <sheetData>
    <row r="1" spans="1:5" ht="15.75">
      <c r="A1" s="192" t="s">
        <v>0</v>
      </c>
      <c r="B1" s="192"/>
      <c r="C1" s="192"/>
      <c r="D1" s="192"/>
      <c r="E1" s="192"/>
    </row>
    <row r="2" spans="1:5" ht="15.75">
      <c r="A2" s="192" t="s">
        <v>1</v>
      </c>
      <c r="B2" s="192"/>
      <c r="C2" s="192"/>
      <c r="D2" s="192"/>
      <c r="E2" s="192"/>
    </row>
    <row r="3" spans="1:5" ht="15.75">
      <c r="A3" s="192" t="s">
        <v>138</v>
      </c>
      <c r="B3" s="192"/>
      <c r="C3" s="192"/>
      <c r="D3" s="192"/>
      <c r="E3" s="192"/>
    </row>
    <row r="4" spans="1:5" ht="16.5" thickBot="1">
      <c r="A4" s="192" t="s">
        <v>605</v>
      </c>
      <c r="B4" s="192"/>
      <c r="C4" s="192"/>
      <c r="D4" s="192"/>
      <c r="E4" s="192"/>
    </row>
    <row r="5" spans="1:5" ht="21" customHeight="1" thickBot="1">
      <c r="A5" s="193" t="s">
        <v>3</v>
      </c>
      <c r="B5" s="194"/>
      <c r="C5" s="194"/>
      <c r="D5" s="194"/>
      <c r="E5" s="194"/>
    </row>
    <row r="6" spans="1:5" ht="30" customHeight="1" thickBot="1">
      <c r="A6" s="109" t="s">
        <v>4</v>
      </c>
      <c r="B6" s="110" t="s">
        <v>5</v>
      </c>
      <c r="C6" s="110" t="s">
        <v>6</v>
      </c>
      <c r="D6" s="110" t="s">
        <v>7</v>
      </c>
      <c r="E6" s="110" t="s">
        <v>8</v>
      </c>
    </row>
    <row r="7" spans="1:5" ht="30" customHeight="1">
      <c r="A7" s="143">
        <v>1</v>
      </c>
      <c r="B7" s="162" t="s">
        <v>710</v>
      </c>
      <c r="C7" s="162" t="s">
        <v>711</v>
      </c>
      <c r="D7" s="144" t="s">
        <v>712</v>
      </c>
      <c r="E7" s="163" t="s">
        <v>683</v>
      </c>
    </row>
    <row r="8" spans="1:5" ht="24.75" customHeight="1" thickBot="1">
      <c r="A8" s="115">
        <v>2</v>
      </c>
      <c r="B8" s="126" t="s">
        <v>713</v>
      </c>
      <c r="C8" s="126" t="s">
        <v>714</v>
      </c>
      <c r="D8" s="118" t="s">
        <v>712</v>
      </c>
      <c r="E8" s="118" t="s">
        <v>683</v>
      </c>
    </row>
    <row r="9" spans="1:5" ht="30" customHeight="1" thickBot="1">
      <c r="A9" s="190" t="s">
        <v>62</v>
      </c>
      <c r="B9" s="191"/>
      <c r="C9" s="191"/>
      <c r="D9" s="191"/>
      <c r="E9" s="191"/>
    </row>
    <row r="10" spans="1:5" ht="30" customHeight="1">
      <c r="A10" s="109" t="s">
        <v>4</v>
      </c>
      <c r="B10" s="110" t="s">
        <v>5</v>
      </c>
      <c r="C10" s="110" t="s">
        <v>6</v>
      </c>
      <c r="D10" s="110" t="s">
        <v>7</v>
      </c>
      <c r="E10" s="110" t="s">
        <v>8</v>
      </c>
    </row>
    <row r="11" spans="1:5" ht="30" customHeight="1">
      <c r="A11" s="111">
        <v>1</v>
      </c>
      <c r="B11" s="53" t="s">
        <v>715</v>
      </c>
      <c r="C11" s="53" t="s">
        <v>716</v>
      </c>
      <c r="D11" s="50" t="s">
        <v>712</v>
      </c>
      <c r="E11" s="164" t="s">
        <v>717</v>
      </c>
    </row>
    <row r="12" spans="1:5" ht="30" customHeight="1">
      <c r="A12" s="111">
        <v>2</v>
      </c>
      <c r="B12" s="53" t="s">
        <v>718</v>
      </c>
      <c r="C12" s="53" t="s">
        <v>719</v>
      </c>
      <c r="D12" s="50" t="s">
        <v>712</v>
      </c>
      <c r="E12" s="164" t="s">
        <v>717</v>
      </c>
    </row>
    <row r="13" spans="1:5" ht="30" customHeight="1">
      <c r="A13" s="111">
        <v>3</v>
      </c>
      <c r="B13" s="53" t="s">
        <v>720</v>
      </c>
      <c r="C13" s="53" t="s">
        <v>721</v>
      </c>
      <c r="D13" s="50" t="s">
        <v>712</v>
      </c>
      <c r="E13" s="164" t="s">
        <v>722</v>
      </c>
    </row>
    <row r="14" spans="1:5" ht="30" customHeight="1">
      <c r="A14" s="111">
        <v>4</v>
      </c>
      <c r="B14" s="53" t="s">
        <v>723</v>
      </c>
      <c r="C14" s="53" t="s">
        <v>724</v>
      </c>
      <c r="D14" s="50" t="s">
        <v>712</v>
      </c>
      <c r="E14" s="164" t="s">
        <v>725</v>
      </c>
    </row>
    <row r="15" spans="1:5" ht="30" customHeight="1">
      <c r="A15" s="111">
        <v>5</v>
      </c>
      <c r="B15" s="53" t="s">
        <v>726</v>
      </c>
      <c r="C15" s="53" t="s">
        <v>727</v>
      </c>
      <c r="D15" s="50" t="s">
        <v>712</v>
      </c>
      <c r="E15" s="164" t="s">
        <v>717</v>
      </c>
    </row>
    <row r="16" spans="1:5" ht="30" customHeight="1">
      <c r="A16" s="111">
        <v>6</v>
      </c>
      <c r="B16" s="53" t="s">
        <v>728</v>
      </c>
      <c r="C16" s="53" t="s">
        <v>729</v>
      </c>
      <c r="D16" s="50" t="s">
        <v>712</v>
      </c>
      <c r="E16" s="164" t="s">
        <v>730</v>
      </c>
    </row>
    <row r="17" spans="1:5" ht="30" customHeight="1">
      <c r="A17" s="111">
        <v>7</v>
      </c>
      <c r="B17" s="53" t="s">
        <v>731</v>
      </c>
      <c r="C17" s="53" t="s">
        <v>732</v>
      </c>
      <c r="D17" s="50" t="s">
        <v>712</v>
      </c>
      <c r="E17" s="164" t="s">
        <v>643</v>
      </c>
    </row>
    <row r="18" spans="1:5" ht="30" customHeight="1" thickBot="1">
      <c r="A18" s="111">
        <v>8</v>
      </c>
      <c r="B18" s="126" t="s">
        <v>733</v>
      </c>
      <c r="C18" s="126" t="s">
        <v>734</v>
      </c>
      <c r="D18" s="118" t="s">
        <v>712</v>
      </c>
      <c r="E18" s="165" t="s">
        <v>735</v>
      </c>
    </row>
  </sheetData>
  <sheetProtection/>
  <mergeCells count="6">
    <mergeCell ref="A9:E9"/>
    <mergeCell ref="A1:E1"/>
    <mergeCell ref="A2:E2"/>
    <mergeCell ref="A3:E3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="96" zoomScaleNormal="70" zoomScaleSheetLayoutView="96" zoomScalePageLayoutView="0" workbookViewId="0" topLeftCell="A1">
      <selection activeCell="G19" sqref="G19"/>
    </sheetView>
  </sheetViews>
  <sheetFormatPr defaultColWidth="11.421875" defaultRowHeight="12.75"/>
  <cols>
    <col min="1" max="1" width="4.8515625" style="1" bestFit="1" customWidth="1"/>
    <col min="2" max="2" width="31.421875" style="1" customWidth="1"/>
    <col min="3" max="3" width="30.57421875" style="1" customWidth="1"/>
    <col min="4" max="4" width="22.28125" style="1" customWidth="1"/>
    <col min="5" max="5" width="24.7109375" style="1" bestFit="1" customWidth="1"/>
    <col min="6" max="6" width="15.140625" style="1" customWidth="1"/>
    <col min="7" max="7" width="22.140625" style="1" customWidth="1"/>
    <col min="8" max="16384" width="11.421875" style="1" customWidth="1"/>
  </cols>
  <sheetData>
    <row r="1" spans="1:5" ht="15" customHeight="1">
      <c r="A1" s="200" t="s">
        <v>0</v>
      </c>
      <c r="B1" s="200"/>
      <c r="C1" s="200"/>
      <c r="D1" s="200"/>
      <c r="E1" s="200"/>
    </row>
    <row r="2" spans="1:5" ht="15" customHeight="1">
      <c r="A2" s="200" t="s">
        <v>1</v>
      </c>
      <c r="B2" s="200"/>
      <c r="C2" s="200"/>
      <c r="D2" s="200"/>
      <c r="E2" s="200"/>
    </row>
    <row r="3" spans="1:5" ht="15" customHeight="1">
      <c r="A3" s="200" t="s">
        <v>2</v>
      </c>
      <c r="B3" s="200"/>
      <c r="C3" s="200"/>
      <c r="D3" s="200"/>
      <c r="E3" s="200"/>
    </row>
    <row r="4" spans="1:5" ht="15" customHeight="1">
      <c r="A4" s="200" t="s">
        <v>137</v>
      </c>
      <c r="B4" s="200"/>
      <c r="C4" s="200"/>
      <c r="D4" s="200"/>
      <c r="E4" s="200"/>
    </row>
    <row r="5" spans="1:5" ht="21.75" customHeight="1" thickBot="1">
      <c r="A5" s="204" t="s">
        <v>117</v>
      </c>
      <c r="B5" s="195"/>
      <c r="C5" s="195"/>
      <c r="D5" s="195"/>
      <c r="E5" s="195"/>
    </row>
    <row r="6" spans="1:5" ht="30" customHeight="1">
      <c r="A6" s="155" t="s">
        <v>4</v>
      </c>
      <c r="B6" s="156" t="s">
        <v>118</v>
      </c>
      <c r="C6" s="156" t="s">
        <v>6</v>
      </c>
      <c r="D6" s="156" t="s">
        <v>7</v>
      </c>
      <c r="E6" s="156" t="s">
        <v>8</v>
      </c>
    </row>
    <row r="7" spans="1:5" ht="30" customHeight="1">
      <c r="A7" s="111">
        <v>8</v>
      </c>
      <c r="B7" s="161" t="s">
        <v>130</v>
      </c>
      <c r="C7" s="161" t="s">
        <v>131</v>
      </c>
      <c r="D7" s="161" t="s">
        <v>132</v>
      </c>
      <c r="E7" s="161" t="s">
        <v>124</v>
      </c>
    </row>
    <row r="8" ht="21.75" customHeight="1"/>
  </sheetData>
  <sheetProtection/>
  <mergeCells count="5">
    <mergeCell ref="A5:E5"/>
    <mergeCell ref="A1:E1"/>
    <mergeCell ref="A2:E2"/>
    <mergeCell ref="A3:E3"/>
    <mergeCell ref="A4:E4"/>
  </mergeCells>
  <printOptions horizontalCentered="1" verticalCentered="1"/>
  <pageMargins left="0.75" right="0.75" top="1" bottom="1" header="0" footer="0"/>
  <pageSetup horizontalDpi="600" verticalDpi="600" orientation="portrait" scale="42" r:id="rId1"/>
  <rowBreaks count="1" manualBreakCount="1">
    <brk id="4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96" zoomScaleNormal="70" zoomScaleSheetLayoutView="96" zoomScalePageLayoutView="0" workbookViewId="0" topLeftCell="A1">
      <selection activeCell="A1" sqref="A1:E28"/>
    </sheetView>
  </sheetViews>
  <sheetFormatPr defaultColWidth="11.421875" defaultRowHeight="12.75"/>
  <cols>
    <col min="1" max="1" width="4.8515625" style="1" bestFit="1" customWidth="1"/>
    <col min="2" max="2" width="31.421875" style="1" customWidth="1"/>
    <col min="3" max="3" width="30.57421875" style="1" customWidth="1"/>
    <col min="4" max="4" width="22.28125" style="1" customWidth="1"/>
    <col min="5" max="5" width="24.7109375" style="1" bestFit="1" customWidth="1"/>
    <col min="6" max="6" width="15.140625" style="1" customWidth="1"/>
    <col min="7" max="7" width="22.140625" style="1" customWidth="1"/>
    <col min="8" max="16384" width="11.421875" style="1" customWidth="1"/>
  </cols>
  <sheetData>
    <row r="1" spans="1:5" ht="15" customHeight="1">
      <c r="A1" s="200" t="s">
        <v>0</v>
      </c>
      <c r="B1" s="200"/>
      <c r="C1" s="200"/>
      <c r="D1" s="200"/>
      <c r="E1" s="200"/>
    </row>
    <row r="2" spans="1:5" ht="15" customHeight="1">
      <c r="A2" s="200" t="s">
        <v>1</v>
      </c>
      <c r="B2" s="200"/>
      <c r="C2" s="200"/>
      <c r="D2" s="200"/>
      <c r="E2" s="200"/>
    </row>
    <row r="3" spans="1:5" ht="15" customHeight="1">
      <c r="A3" s="200" t="s">
        <v>2</v>
      </c>
      <c r="B3" s="200"/>
      <c r="C3" s="200"/>
      <c r="D3" s="200"/>
      <c r="E3" s="200"/>
    </row>
    <row r="4" spans="1:5" ht="15" customHeight="1">
      <c r="A4" s="200" t="s">
        <v>137</v>
      </c>
      <c r="B4" s="200"/>
      <c r="C4" s="200"/>
      <c r="D4" s="200"/>
      <c r="E4" s="200"/>
    </row>
    <row r="5" spans="1:5" ht="22.5" customHeight="1" thickBot="1">
      <c r="A5" s="202" t="s">
        <v>3</v>
      </c>
      <c r="B5" s="203"/>
      <c r="C5" s="203"/>
      <c r="D5" s="203"/>
      <c r="E5" s="203"/>
    </row>
    <row r="6" spans="1:5" ht="30" customHeight="1">
      <c r="A6" s="155" t="s">
        <v>4</v>
      </c>
      <c r="B6" s="156" t="s">
        <v>5</v>
      </c>
      <c r="C6" s="156" t="s">
        <v>6</v>
      </c>
      <c r="D6" s="156" t="s">
        <v>7</v>
      </c>
      <c r="E6" s="156" t="s">
        <v>8</v>
      </c>
    </row>
    <row r="7" spans="1:5" ht="30" customHeight="1">
      <c r="A7" s="111">
        <v>1</v>
      </c>
      <c r="B7" s="166" t="s">
        <v>45</v>
      </c>
      <c r="C7" s="157" t="s">
        <v>46</v>
      </c>
      <c r="D7" s="167" t="s">
        <v>47</v>
      </c>
      <c r="E7" s="54" t="s">
        <v>48</v>
      </c>
    </row>
    <row r="8" spans="1:5" ht="30" customHeight="1">
      <c r="A8" s="111">
        <v>2</v>
      </c>
      <c r="B8" s="166" t="s">
        <v>49</v>
      </c>
      <c r="C8" s="157" t="s">
        <v>50</v>
      </c>
      <c r="D8" s="167" t="s">
        <v>47</v>
      </c>
      <c r="E8" s="54" t="s">
        <v>48</v>
      </c>
    </row>
    <row r="9" spans="1:5" ht="30" customHeight="1">
      <c r="A9" s="111">
        <v>3</v>
      </c>
      <c r="B9" s="168" t="s">
        <v>51</v>
      </c>
      <c r="C9" s="157" t="s">
        <v>52</v>
      </c>
      <c r="D9" s="85" t="s">
        <v>53</v>
      </c>
      <c r="E9" s="54" t="s">
        <v>48</v>
      </c>
    </row>
    <row r="10" spans="1:5" ht="30" customHeight="1">
      <c r="A10" s="111">
        <v>4</v>
      </c>
      <c r="B10" s="168" t="s">
        <v>54</v>
      </c>
      <c r="C10" s="157" t="s">
        <v>55</v>
      </c>
      <c r="D10" s="85" t="s">
        <v>53</v>
      </c>
      <c r="E10" s="54" t="s">
        <v>48</v>
      </c>
    </row>
    <row r="11" spans="1:5" ht="30" customHeight="1">
      <c r="A11" s="111">
        <v>5</v>
      </c>
      <c r="B11" s="169" t="s">
        <v>56</v>
      </c>
      <c r="C11" s="157" t="s">
        <v>57</v>
      </c>
      <c r="D11" s="85" t="s">
        <v>53</v>
      </c>
      <c r="E11" s="54" t="s">
        <v>48</v>
      </c>
    </row>
    <row r="12" spans="1:5" ht="30" customHeight="1">
      <c r="A12" s="111">
        <v>6</v>
      </c>
      <c r="B12" s="169" t="s">
        <v>58</v>
      </c>
      <c r="C12" s="157" t="s">
        <v>59</v>
      </c>
      <c r="D12" s="170" t="s">
        <v>47</v>
      </c>
      <c r="E12" s="54" t="s">
        <v>48</v>
      </c>
    </row>
    <row r="13" spans="1:5" ht="30" customHeight="1" thickBot="1">
      <c r="A13" s="115">
        <v>7</v>
      </c>
      <c r="B13" s="171" t="s">
        <v>60</v>
      </c>
      <c r="C13" s="172" t="s">
        <v>61</v>
      </c>
      <c r="D13" s="173" t="s">
        <v>47</v>
      </c>
      <c r="E13" s="151" t="s">
        <v>48</v>
      </c>
    </row>
    <row r="14" spans="1:5" ht="30" customHeight="1" thickBot="1">
      <c r="A14" s="202" t="s">
        <v>62</v>
      </c>
      <c r="B14" s="203"/>
      <c r="C14" s="203"/>
      <c r="D14" s="203"/>
      <c r="E14" s="203"/>
    </row>
    <row r="15" spans="1:5" ht="30" customHeight="1">
      <c r="A15" s="158" t="s">
        <v>4</v>
      </c>
      <c r="B15" s="159" t="s">
        <v>5</v>
      </c>
      <c r="C15" s="159" t="s">
        <v>6</v>
      </c>
      <c r="D15" s="159" t="s">
        <v>7</v>
      </c>
      <c r="E15" s="159" t="s">
        <v>8</v>
      </c>
    </row>
    <row r="16" spans="1:8" ht="30" customHeight="1">
      <c r="A16" s="160">
        <v>8</v>
      </c>
      <c r="B16" s="161" t="s">
        <v>99</v>
      </c>
      <c r="C16" s="161" t="s">
        <v>100</v>
      </c>
      <c r="D16" s="161" t="s">
        <v>47</v>
      </c>
      <c r="E16" s="161" t="s">
        <v>101</v>
      </c>
      <c r="H16" s="21"/>
    </row>
    <row r="17" spans="1:8" ht="30" customHeight="1">
      <c r="A17" s="160">
        <v>9</v>
      </c>
      <c r="B17" s="161" t="s">
        <v>102</v>
      </c>
      <c r="C17" s="161" t="s">
        <v>103</v>
      </c>
      <c r="D17" s="161" t="s">
        <v>53</v>
      </c>
      <c r="E17" s="161" t="s">
        <v>66</v>
      </c>
      <c r="H17" s="21"/>
    </row>
    <row r="18" spans="1:5" ht="30" customHeight="1">
      <c r="A18" s="160">
        <v>10</v>
      </c>
      <c r="B18" s="161" t="s">
        <v>104</v>
      </c>
      <c r="C18" s="161" t="s">
        <v>105</v>
      </c>
      <c r="D18" s="161" t="s">
        <v>47</v>
      </c>
      <c r="E18" s="161" t="s">
        <v>85</v>
      </c>
    </row>
    <row r="19" spans="1:9" s="23" customFormat="1" ht="30" customHeight="1">
      <c r="A19" s="160">
        <v>11</v>
      </c>
      <c r="B19" s="161" t="s">
        <v>106</v>
      </c>
      <c r="C19" s="161" t="s">
        <v>107</v>
      </c>
      <c r="D19" s="161" t="s">
        <v>47</v>
      </c>
      <c r="E19" s="161" t="s">
        <v>66</v>
      </c>
      <c r="F19" s="22"/>
      <c r="G19" s="22"/>
      <c r="H19" s="22"/>
      <c r="I19" s="22"/>
    </row>
    <row r="20" spans="1:9" s="23" customFormat="1" ht="30" customHeight="1">
      <c r="A20" s="160">
        <v>12</v>
      </c>
      <c r="B20" s="161" t="s">
        <v>108</v>
      </c>
      <c r="C20" s="161" t="s">
        <v>109</v>
      </c>
      <c r="D20" s="161" t="s">
        <v>47</v>
      </c>
      <c r="E20" s="161" t="s">
        <v>98</v>
      </c>
      <c r="F20" s="22"/>
      <c r="G20" s="22"/>
      <c r="H20" s="22"/>
      <c r="I20" s="22"/>
    </row>
    <row r="21" spans="1:5" s="22" customFormat="1" ht="30" customHeight="1">
      <c r="A21" s="160">
        <v>13</v>
      </c>
      <c r="B21" s="161" t="s">
        <v>110</v>
      </c>
      <c r="C21" s="161" t="s">
        <v>111</v>
      </c>
      <c r="D21" s="161" t="s">
        <v>47</v>
      </c>
      <c r="E21" s="161" t="s">
        <v>48</v>
      </c>
    </row>
    <row r="22" spans="1:5" s="22" customFormat="1" ht="30" customHeight="1">
      <c r="A22" s="160">
        <v>14</v>
      </c>
      <c r="B22" s="161" t="s">
        <v>112</v>
      </c>
      <c r="C22" s="161" t="s">
        <v>113</v>
      </c>
      <c r="D22" s="161" t="s">
        <v>47</v>
      </c>
      <c r="E22" s="161" t="s">
        <v>114</v>
      </c>
    </row>
    <row r="23" spans="1:5" s="22" customFormat="1" ht="30" customHeight="1" thickBot="1">
      <c r="A23" s="174">
        <v>15</v>
      </c>
      <c r="B23" s="175" t="s">
        <v>115</v>
      </c>
      <c r="C23" s="175" t="s">
        <v>116</v>
      </c>
      <c r="D23" s="175" t="s">
        <v>47</v>
      </c>
      <c r="E23" s="175" t="s">
        <v>48</v>
      </c>
    </row>
    <row r="24" spans="1:5" ht="24.75" customHeight="1" thickBot="1">
      <c r="A24" s="204" t="s">
        <v>117</v>
      </c>
      <c r="B24" s="195"/>
      <c r="C24" s="195"/>
      <c r="D24" s="195"/>
      <c r="E24" s="195"/>
    </row>
    <row r="25" spans="1:5" ht="30" customHeight="1">
      <c r="A25" s="155" t="s">
        <v>4</v>
      </c>
      <c r="B25" s="156" t="s">
        <v>118</v>
      </c>
      <c r="C25" s="156" t="s">
        <v>6</v>
      </c>
      <c r="D25" s="156" t="s">
        <v>7</v>
      </c>
      <c r="E25" s="156" t="s">
        <v>8</v>
      </c>
    </row>
    <row r="26" spans="1:5" ht="30" customHeight="1">
      <c r="A26" s="111">
        <v>16</v>
      </c>
      <c r="B26" s="205" t="s">
        <v>122</v>
      </c>
      <c r="C26" s="161" t="s">
        <v>123</v>
      </c>
      <c r="D26" s="161" t="s">
        <v>47</v>
      </c>
      <c r="E26" s="161" t="s">
        <v>124</v>
      </c>
    </row>
    <row r="27" spans="1:8" ht="30" customHeight="1">
      <c r="A27" s="111">
        <v>17</v>
      </c>
      <c r="B27" s="205"/>
      <c r="C27" s="161" t="s">
        <v>125</v>
      </c>
      <c r="D27" s="161" t="s">
        <v>47</v>
      </c>
      <c r="E27" s="161" t="s">
        <v>124</v>
      </c>
      <c r="G27" s="25"/>
      <c r="H27" s="25"/>
    </row>
    <row r="28" spans="1:5" ht="30" customHeight="1">
      <c r="A28" s="111">
        <v>18</v>
      </c>
      <c r="B28" s="205"/>
      <c r="C28" s="161" t="s">
        <v>126</v>
      </c>
      <c r="D28" s="161" t="s">
        <v>47</v>
      </c>
      <c r="E28" s="161" t="s">
        <v>124</v>
      </c>
    </row>
    <row r="29" ht="21.75" customHeight="1"/>
  </sheetData>
  <sheetProtection/>
  <mergeCells count="8">
    <mergeCell ref="A24:E24"/>
    <mergeCell ref="B26:B28"/>
    <mergeCell ref="A1:E1"/>
    <mergeCell ref="A2:E2"/>
    <mergeCell ref="A3:E3"/>
    <mergeCell ref="A4:E4"/>
    <mergeCell ref="A5:E5"/>
    <mergeCell ref="A14:E14"/>
  </mergeCells>
  <printOptions horizontalCentered="1" verticalCentered="1"/>
  <pageMargins left="0.75" right="0.75" top="1" bottom="1" header="0" footer="0"/>
  <pageSetup horizontalDpi="600" verticalDpi="600" orientation="portrait" scale="42" r:id="rId1"/>
  <rowBreaks count="1" manualBreakCount="1">
    <brk id="23" max="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P33"/>
  <sheetViews>
    <sheetView zoomScale="70" zoomScaleNormal="70" zoomScaleSheetLayoutView="96" zoomScalePageLayoutView="0" workbookViewId="0" topLeftCell="A22">
      <selection activeCell="I14" sqref="I14"/>
    </sheetView>
  </sheetViews>
  <sheetFormatPr defaultColWidth="11.421875" defaultRowHeight="12.75"/>
  <cols>
    <col min="1" max="1" width="4.8515625" style="1" bestFit="1" customWidth="1"/>
    <col min="2" max="2" width="48.57421875" style="1" customWidth="1"/>
    <col min="3" max="3" width="51.421875" style="1" customWidth="1"/>
    <col min="4" max="4" width="31.57421875" style="1" customWidth="1"/>
    <col min="5" max="5" width="37.00390625" style="1" customWidth="1"/>
    <col min="6" max="6" width="15.140625" style="1" customWidth="1"/>
    <col min="7" max="7" width="22.140625" style="1" customWidth="1"/>
    <col min="8" max="16384" width="11.421875" style="1" customWidth="1"/>
  </cols>
  <sheetData>
    <row r="1" spans="1:5" ht="18">
      <c r="A1" s="187" t="s">
        <v>0</v>
      </c>
      <c r="B1" s="187"/>
      <c r="C1" s="187"/>
      <c r="D1" s="187"/>
      <c r="E1" s="187"/>
    </row>
    <row r="2" spans="1:5" ht="18">
      <c r="A2" s="187" t="s">
        <v>1</v>
      </c>
      <c r="B2" s="187"/>
      <c r="C2" s="187"/>
      <c r="D2" s="187"/>
      <c r="E2" s="187"/>
    </row>
    <row r="3" spans="1:5" ht="18">
      <c r="A3" s="187" t="s">
        <v>2</v>
      </c>
      <c r="B3" s="187"/>
      <c r="C3" s="187"/>
      <c r="D3" s="187"/>
      <c r="E3" s="187"/>
    </row>
    <row r="4" spans="1:5" ht="18.75" thickBot="1">
      <c r="A4" s="187" t="s">
        <v>420</v>
      </c>
      <c r="B4" s="187"/>
      <c r="C4" s="187"/>
      <c r="D4" s="187"/>
      <c r="E4" s="187"/>
    </row>
    <row r="5" spans="1:5" ht="26.25" customHeight="1" thickBot="1">
      <c r="A5" s="184" t="s">
        <v>3</v>
      </c>
      <c r="B5" s="185"/>
      <c r="C5" s="185"/>
      <c r="D5" s="185"/>
      <c r="E5" s="185"/>
    </row>
    <row r="6" spans="1:5" ht="30" customHeight="1">
      <c r="A6" s="89" t="s">
        <v>4</v>
      </c>
      <c r="B6" s="90" t="s">
        <v>5</v>
      </c>
      <c r="C6" s="90" t="s">
        <v>6</v>
      </c>
      <c r="D6" s="90" t="s">
        <v>7</v>
      </c>
      <c r="E6" s="90" t="s">
        <v>8</v>
      </c>
    </row>
    <row r="7" spans="1:5" ht="30" customHeight="1">
      <c r="A7" s="91">
        <v>1</v>
      </c>
      <c r="B7" s="101" t="s">
        <v>421</v>
      </c>
      <c r="C7" s="93" t="s">
        <v>422</v>
      </c>
      <c r="D7" s="94" t="s">
        <v>423</v>
      </c>
      <c r="E7" s="94" t="s">
        <v>424</v>
      </c>
    </row>
    <row r="8" spans="1:5" ht="30" customHeight="1">
      <c r="A8" s="91">
        <v>2</v>
      </c>
      <c r="B8" s="101" t="s">
        <v>425</v>
      </c>
      <c r="C8" s="93" t="s">
        <v>426</v>
      </c>
      <c r="D8" s="94" t="s">
        <v>423</v>
      </c>
      <c r="E8" s="94" t="s">
        <v>424</v>
      </c>
    </row>
    <row r="9" spans="1:5" ht="30" customHeight="1">
      <c r="A9" s="91">
        <v>3</v>
      </c>
      <c r="B9" s="101" t="s">
        <v>427</v>
      </c>
      <c r="C9" s="93" t="s">
        <v>428</v>
      </c>
      <c r="D9" s="94" t="s">
        <v>423</v>
      </c>
      <c r="E9" s="94" t="s">
        <v>424</v>
      </c>
    </row>
    <row r="10" spans="1:5" ht="30" customHeight="1">
      <c r="A10" s="91">
        <v>4</v>
      </c>
      <c r="B10" s="101" t="s">
        <v>429</v>
      </c>
      <c r="C10" s="93" t="s">
        <v>430</v>
      </c>
      <c r="D10" s="94" t="s">
        <v>423</v>
      </c>
      <c r="E10" s="94" t="s">
        <v>424</v>
      </c>
    </row>
    <row r="11" spans="1:5" ht="30" customHeight="1">
      <c r="A11" s="91">
        <v>5</v>
      </c>
      <c r="B11" s="101" t="s">
        <v>431</v>
      </c>
      <c r="C11" s="93" t="s">
        <v>432</v>
      </c>
      <c r="D11" s="94" t="s">
        <v>423</v>
      </c>
      <c r="E11" s="94" t="s">
        <v>424</v>
      </c>
    </row>
    <row r="12" spans="1:5" ht="30" customHeight="1">
      <c r="A12" s="91">
        <v>6</v>
      </c>
      <c r="B12" s="101" t="s">
        <v>433</v>
      </c>
      <c r="C12" s="93" t="s">
        <v>434</v>
      </c>
      <c r="D12" s="94" t="s">
        <v>423</v>
      </c>
      <c r="E12" s="94" t="s">
        <v>424</v>
      </c>
    </row>
    <row r="13" spans="1:5" ht="30" customHeight="1">
      <c r="A13" s="91">
        <v>7</v>
      </c>
      <c r="B13" s="101" t="s">
        <v>435</v>
      </c>
      <c r="C13" s="93" t="s">
        <v>436</v>
      </c>
      <c r="D13" s="94" t="s">
        <v>423</v>
      </c>
      <c r="E13" s="94" t="s">
        <v>424</v>
      </c>
    </row>
    <row r="14" spans="1:5" ht="30" customHeight="1">
      <c r="A14" s="91">
        <v>8</v>
      </c>
      <c r="B14" s="101" t="s">
        <v>437</v>
      </c>
      <c r="C14" s="93" t="s">
        <v>438</v>
      </c>
      <c r="D14" s="94" t="s">
        <v>423</v>
      </c>
      <c r="E14" s="94" t="s">
        <v>424</v>
      </c>
    </row>
    <row r="15" spans="1:5" ht="30" customHeight="1">
      <c r="A15" s="91">
        <v>9</v>
      </c>
      <c r="B15" s="101" t="s">
        <v>439</v>
      </c>
      <c r="C15" s="93" t="s">
        <v>440</v>
      </c>
      <c r="D15" s="94" t="s">
        <v>423</v>
      </c>
      <c r="E15" s="94" t="s">
        <v>424</v>
      </c>
    </row>
    <row r="16" spans="1:5" ht="30" customHeight="1">
      <c r="A16" s="91">
        <v>10</v>
      </c>
      <c r="B16" s="101" t="s">
        <v>441</v>
      </c>
      <c r="C16" s="93" t="s">
        <v>442</v>
      </c>
      <c r="D16" s="94" t="s">
        <v>423</v>
      </c>
      <c r="E16" s="94" t="s">
        <v>424</v>
      </c>
    </row>
    <row r="17" spans="1:5" ht="30" customHeight="1">
      <c r="A17" s="91">
        <v>11</v>
      </c>
      <c r="B17" s="101" t="s">
        <v>443</v>
      </c>
      <c r="C17" s="93" t="s">
        <v>444</v>
      </c>
      <c r="D17" s="94" t="s">
        <v>423</v>
      </c>
      <c r="E17" s="94" t="s">
        <v>424</v>
      </c>
    </row>
    <row r="18" spans="1:5" ht="30" customHeight="1">
      <c r="A18" s="91">
        <v>12</v>
      </c>
      <c r="B18" s="101" t="s">
        <v>445</v>
      </c>
      <c r="C18" s="206" t="s">
        <v>446</v>
      </c>
      <c r="D18" s="94" t="s">
        <v>423</v>
      </c>
      <c r="E18" s="94" t="s">
        <v>424</v>
      </c>
    </row>
    <row r="19" spans="1:5" ht="30" customHeight="1">
      <c r="A19" s="91">
        <v>13</v>
      </c>
      <c r="B19" s="101" t="s">
        <v>447</v>
      </c>
      <c r="C19" s="206"/>
      <c r="D19" s="94" t="s">
        <v>423</v>
      </c>
      <c r="E19" s="94" t="s">
        <v>424</v>
      </c>
    </row>
    <row r="20" spans="1:5" ht="30" customHeight="1" thickBot="1">
      <c r="A20" s="91">
        <v>14</v>
      </c>
      <c r="B20" s="101" t="s">
        <v>448</v>
      </c>
      <c r="C20" s="93" t="s">
        <v>449</v>
      </c>
      <c r="D20" s="94" t="s">
        <v>423</v>
      </c>
      <c r="E20" s="94" t="s">
        <v>424</v>
      </c>
    </row>
    <row r="21" spans="1:5" ht="30" customHeight="1" thickBot="1">
      <c r="A21" s="184" t="s">
        <v>62</v>
      </c>
      <c r="B21" s="185"/>
      <c r="C21" s="185"/>
      <c r="D21" s="185"/>
      <c r="E21" s="185"/>
    </row>
    <row r="22" spans="1:5" ht="30" customHeight="1">
      <c r="A22" s="89" t="s">
        <v>4</v>
      </c>
      <c r="B22" s="90" t="s">
        <v>5</v>
      </c>
      <c r="C22" s="90" t="s">
        <v>6</v>
      </c>
      <c r="D22" s="90" t="s">
        <v>7</v>
      </c>
      <c r="E22" s="90" t="s">
        <v>8</v>
      </c>
    </row>
    <row r="23" spans="1:5" ht="30" customHeight="1">
      <c r="A23" s="91">
        <v>1</v>
      </c>
      <c r="B23" s="101" t="s">
        <v>279</v>
      </c>
      <c r="C23" s="93" t="s">
        <v>488</v>
      </c>
      <c r="D23" s="94" t="s">
        <v>423</v>
      </c>
      <c r="E23" s="94" t="s">
        <v>489</v>
      </c>
    </row>
    <row r="24" spans="1:5" ht="30" customHeight="1">
      <c r="A24" s="91">
        <v>2</v>
      </c>
      <c r="B24" s="101" t="s">
        <v>490</v>
      </c>
      <c r="C24" s="93" t="s">
        <v>491</v>
      </c>
      <c r="D24" s="94" t="s">
        <v>423</v>
      </c>
      <c r="E24" s="94" t="s">
        <v>492</v>
      </c>
    </row>
    <row r="25" spans="1:16" ht="30" customHeight="1">
      <c r="A25" s="91">
        <v>3</v>
      </c>
      <c r="B25" s="101" t="s">
        <v>493</v>
      </c>
      <c r="C25" s="93" t="s">
        <v>494</v>
      </c>
      <c r="D25" s="94" t="s">
        <v>423</v>
      </c>
      <c r="E25" s="94" t="s">
        <v>495</v>
      </c>
      <c r="P25" s="51"/>
    </row>
    <row r="26" spans="1:16" ht="30" customHeight="1" thickBot="1">
      <c r="A26" s="91">
        <v>4</v>
      </c>
      <c r="B26" s="101" t="s">
        <v>528</v>
      </c>
      <c r="C26" s="93" t="s">
        <v>529</v>
      </c>
      <c r="D26" s="94" t="s">
        <v>423</v>
      </c>
      <c r="E26" s="94" t="s">
        <v>496</v>
      </c>
      <c r="P26" s="51"/>
    </row>
    <row r="27" spans="1:16" ht="30" customHeight="1" thickBot="1">
      <c r="A27" s="184" t="s">
        <v>117</v>
      </c>
      <c r="B27" s="185"/>
      <c r="C27" s="185"/>
      <c r="D27" s="185"/>
      <c r="E27" s="185"/>
      <c r="P27" s="51"/>
    </row>
    <row r="28" spans="1:16" ht="30" customHeight="1">
      <c r="A28" s="89" t="s">
        <v>4</v>
      </c>
      <c r="B28" s="90" t="s">
        <v>118</v>
      </c>
      <c r="C28" s="90" t="s">
        <v>6</v>
      </c>
      <c r="D28" s="90" t="s">
        <v>7</v>
      </c>
      <c r="E28" s="90" t="s">
        <v>8</v>
      </c>
      <c r="P28" s="51"/>
    </row>
    <row r="29" spans="1:16" ht="30" customHeight="1">
      <c r="A29" s="89">
        <v>1</v>
      </c>
      <c r="B29" s="90" t="s">
        <v>516</v>
      </c>
      <c r="C29" s="94" t="s">
        <v>517</v>
      </c>
      <c r="D29" s="90">
        <v>19</v>
      </c>
      <c r="E29" s="90" t="s">
        <v>518</v>
      </c>
      <c r="P29" s="51"/>
    </row>
    <row r="30" spans="1:16" ht="30" customHeight="1">
      <c r="A30" s="89">
        <v>2</v>
      </c>
      <c r="B30" s="90" t="s">
        <v>516</v>
      </c>
      <c r="C30" s="94" t="s">
        <v>519</v>
      </c>
      <c r="D30" s="90">
        <v>19</v>
      </c>
      <c r="E30" s="90" t="s">
        <v>518</v>
      </c>
      <c r="P30" s="51"/>
    </row>
    <row r="31" spans="1:16" ht="30" customHeight="1">
      <c r="A31" s="89">
        <v>3</v>
      </c>
      <c r="B31" s="90" t="s">
        <v>516</v>
      </c>
      <c r="C31" s="94" t="s">
        <v>520</v>
      </c>
      <c r="D31" s="90">
        <v>19</v>
      </c>
      <c r="E31" s="90" t="s">
        <v>518</v>
      </c>
      <c r="P31" s="51"/>
    </row>
    <row r="32" spans="1:16" ht="30" customHeight="1">
      <c r="A32" s="89">
        <v>4</v>
      </c>
      <c r="B32" s="90" t="s">
        <v>516</v>
      </c>
      <c r="C32" s="94" t="s">
        <v>521</v>
      </c>
      <c r="D32" s="90">
        <v>19</v>
      </c>
      <c r="E32" s="90" t="s">
        <v>518</v>
      </c>
      <c r="P32" s="51"/>
    </row>
    <row r="33" spans="1:5" ht="30" customHeight="1">
      <c r="A33" s="188" t="s">
        <v>527</v>
      </c>
      <c r="B33" s="188"/>
      <c r="C33" s="188"/>
      <c r="D33" s="188"/>
      <c r="E33" s="188"/>
    </row>
    <row r="34" ht="30" customHeight="1"/>
    <row r="35" ht="30" customHeight="1"/>
    <row r="36" ht="30" customHeight="1"/>
    <row r="37" ht="25.5" customHeight="1"/>
    <row r="38" ht="67.5" customHeight="1"/>
  </sheetData>
  <sheetProtection/>
  <mergeCells count="9">
    <mergeCell ref="A21:E21"/>
    <mergeCell ref="A27:E27"/>
    <mergeCell ref="A33:E33"/>
    <mergeCell ref="A1:E1"/>
    <mergeCell ref="A2:E2"/>
    <mergeCell ref="A3:E3"/>
    <mergeCell ref="A4:E4"/>
    <mergeCell ref="A5:E5"/>
    <mergeCell ref="C18:C19"/>
  </mergeCells>
  <printOptions horizontalCentered="1" verticalCentered="1"/>
  <pageMargins left="0.75" right="0.75" top="1" bottom="1" header="0" footer="0"/>
  <pageSetup horizontalDpi="600" verticalDpi="600" orientation="portrait" scale="54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96" zoomScaleNormal="70" zoomScaleSheetLayoutView="96" zoomScalePageLayoutView="0" workbookViewId="0" topLeftCell="A1">
      <selection activeCell="A27" sqref="A27:E27"/>
    </sheetView>
  </sheetViews>
  <sheetFormatPr defaultColWidth="11.421875" defaultRowHeight="12.75"/>
  <cols>
    <col min="1" max="1" width="4.8515625" style="1" bestFit="1" customWidth="1"/>
    <col min="2" max="3" width="31.57421875" style="1" customWidth="1"/>
    <col min="4" max="4" width="22.28125" style="1" customWidth="1"/>
    <col min="5" max="5" width="24.7109375" style="1" bestFit="1" customWidth="1"/>
    <col min="6" max="6" width="15.140625" style="1" customWidth="1"/>
    <col min="7" max="7" width="22.140625" style="1" customWidth="1"/>
    <col min="8" max="16384" width="11.421875" style="1" customWidth="1"/>
  </cols>
  <sheetData>
    <row r="1" spans="1:5" ht="15">
      <c r="A1" s="179" t="s">
        <v>0</v>
      </c>
      <c r="B1" s="179"/>
      <c r="C1" s="179"/>
      <c r="D1" s="179"/>
      <c r="E1" s="179"/>
    </row>
    <row r="2" spans="1:5" ht="15">
      <c r="A2" s="179" t="s">
        <v>1</v>
      </c>
      <c r="B2" s="179"/>
      <c r="C2" s="179"/>
      <c r="D2" s="179"/>
      <c r="E2" s="179"/>
    </row>
    <row r="3" spans="1:5" ht="15">
      <c r="A3" s="179" t="s">
        <v>138</v>
      </c>
      <c r="B3" s="179"/>
      <c r="C3" s="179"/>
      <c r="D3" s="179"/>
      <c r="E3" s="179"/>
    </row>
    <row r="4" spans="1:5" ht="15">
      <c r="A4" s="179" t="s">
        <v>139</v>
      </c>
      <c r="B4" s="179"/>
      <c r="C4" s="179"/>
      <c r="D4" s="179"/>
      <c r="E4" s="179"/>
    </row>
    <row r="5" spans="1:5" ht="18.75" customHeight="1" thickBot="1">
      <c r="A5" s="178" t="s">
        <v>62</v>
      </c>
      <c r="B5" s="178"/>
      <c r="C5" s="178"/>
      <c r="D5" s="178"/>
      <c r="E5" s="178"/>
    </row>
    <row r="6" spans="1:5" ht="30" customHeight="1" thickBot="1">
      <c r="A6" s="28" t="s">
        <v>4</v>
      </c>
      <c r="B6" s="29" t="s">
        <v>5</v>
      </c>
      <c r="C6" s="29" t="s">
        <v>6</v>
      </c>
      <c r="D6" s="29" t="s">
        <v>7</v>
      </c>
      <c r="E6" s="29" t="s">
        <v>8</v>
      </c>
    </row>
    <row r="7" spans="1:5" ht="44.25" customHeight="1">
      <c r="A7" s="32">
        <v>1</v>
      </c>
      <c r="B7" s="31" t="s">
        <v>204</v>
      </c>
      <c r="C7" s="32" t="s">
        <v>205</v>
      </c>
      <c r="D7" s="36" t="s">
        <v>206</v>
      </c>
      <c r="E7" s="37" t="s">
        <v>207</v>
      </c>
    </row>
    <row r="8" spans="1:5" ht="30" customHeight="1">
      <c r="A8" s="32">
        <v>2</v>
      </c>
      <c r="B8" s="31" t="s">
        <v>208</v>
      </c>
      <c r="C8" s="32" t="s">
        <v>209</v>
      </c>
      <c r="D8" s="36" t="s">
        <v>206</v>
      </c>
      <c r="E8" s="37" t="s">
        <v>210</v>
      </c>
    </row>
    <row r="9" spans="1:5" ht="30" customHeight="1">
      <c r="A9" s="32">
        <v>3</v>
      </c>
      <c r="B9" s="31" t="s">
        <v>211</v>
      </c>
      <c r="C9" s="32" t="s">
        <v>212</v>
      </c>
      <c r="D9" s="36" t="s">
        <v>213</v>
      </c>
      <c r="E9" s="37" t="s">
        <v>214</v>
      </c>
    </row>
    <row r="10" spans="1:5" ht="53.25" customHeight="1">
      <c r="A10" s="32">
        <v>4</v>
      </c>
      <c r="B10" s="31" t="s">
        <v>215</v>
      </c>
      <c r="C10" s="32" t="s">
        <v>216</v>
      </c>
      <c r="D10" s="36" t="s">
        <v>206</v>
      </c>
      <c r="E10" s="37" t="s">
        <v>217</v>
      </c>
    </row>
    <row r="11" spans="1:5" ht="30" customHeight="1">
      <c r="A11" s="32">
        <v>6</v>
      </c>
      <c r="B11" s="31" t="s">
        <v>218</v>
      </c>
      <c r="C11" s="32" t="s">
        <v>219</v>
      </c>
      <c r="D11" s="36" t="s">
        <v>206</v>
      </c>
      <c r="E11" s="37" t="s">
        <v>207</v>
      </c>
    </row>
    <row r="12" spans="1:5" ht="30" customHeight="1">
      <c r="A12" s="32">
        <v>7</v>
      </c>
      <c r="B12" s="31" t="s">
        <v>220</v>
      </c>
      <c r="C12" s="32" t="s">
        <v>221</v>
      </c>
      <c r="D12" s="36" t="s">
        <v>213</v>
      </c>
      <c r="E12" s="37" t="s">
        <v>222</v>
      </c>
    </row>
    <row r="13" spans="1:5" ht="30" customHeight="1">
      <c r="A13" s="32">
        <v>8</v>
      </c>
      <c r="B13" s="31" t="s">
        <v>223</v>
      </c>
      <c r="C13" s="32" t="s">
        <v>224</v>
      </c>
      <c r="D13" s="36" t="s">
        <v>206</v>
      </c>
      <c r="E13" s="37" t="s">
        <v>225</v>
      </c>
    </row>
    <row r="14" spans="1:5" ht="30" customHeight="1">
      <c r="A14" s="32">
        <v>9</v>
      </c>
      <c r="B14" s="31" t="s">
        <v>226</v>
      </c>
      <c r="C14" s="32" t="s">
        <v>227</v>
      </c>
      <c r="D14" s="36" t="s">
        <v>206</v>
      </c>
      <c r="E14" s="37" t="s">
        <v>228</v>
      </c>
    </row>
    <row r="15" spans="1:5" ht="30" customHeight="1">
      <c r="A15" s="32">
        <v>10</v>
      </c>
      <c r="B15" s="31" t="s">
        <v>229</v>
      </c>
      <c r="C15" s="32" t="s">
        <v>230</v>
      </c>
      <c r="D15" s="36" t="s">
        <v>213</v>
      </c>
      <c r="E15" s="37" t="s">
        <v>231</v>
      </c>
    </row>
    <row r="16" spans="1:5" ht="30" customHeight="1">
      <c r="A16" s="32">
        <v>11</v>
      </c>
      <c r="B16" s="31" t="s">
        <v>232</v>
      </c>
      <c r="C16" s="32" t="s">
        <v>233</v>
      </c>
      <c r="D16" s="36" t="s">
        <v>206</v>
      </c>
      <c r="E16" s="37" t="s">
        <v>207</v>
      </c>
    </row>
    <row r="17" spans="1:5" ht="30" customHeight="1">
      <c r="A17" s="32">
        <v>12</v>
      </c>
      <c r="B17" s="31" t="s">
        <v>234</v>
      </c>
      <c r="C17" s="32" t="s">
        <v>235</v>
      </c>
      <c r="D17" s="32" t="s">
        <v>206</v>
      </c>
      <c r="E17" s="37" t="s">
        <v>217</v>
      </c>
    </row>
    <row r="18" spans="1:5" ht="30" customHeight="1">
      <c r="A18" s="32">
        <v>13</v>
      </c>
      <c r="B18" s="31" t="s">
        <v>236</v>
      </c>
      <c r="C18" s="32" t="s">
        <v>237</v>
      </c>
      <c r="D18" s="36" t="s">
        <v>206</v>
      </c>
      <c r="E18" s="37" t="s">
        <v>238</v>
      </c>
    </row>
    <row r="19" spans="1:5" ht="30" customHeight="1">
      <c r="A19" s="32">
        <v>14</v>
      </c>
      <c r="B19" s="31" t="s">
        <v>239</v>
      </c>
      <c r="C19" s="32" t="s">
        <v>240</v>
      </c>
      <c r="D19" s="36" t="s">
        <v>206</v>
      </c>
      <c r="E19" s="37" t="s">
        <v>241</v>
      </c>
    </row>
    <row r="20" spans="1:5" ht="30" customHeight="1">
      <c r="A20" s="32">
        <v>15</v>
      </c>
      <c r="B20" s="31" t="s">
        <v>242</v>
      </c>
      <c r="C20" s="32" t="s">
        <v>243</v>
      </c>
      <c r="D20" s="36" t="s">
        <v>206</v>
      </c>
      <c r="E20" s="37" t="s">
        <v>241</v>
      </c>
    </row>
    <row r="21" spans="1:5" ht="30" customHeight="1">
      <c r="A21" s="32">
        <v>16</v>
      </c>
      <c r="B21" s="31" t="s">
        <v>244</v>
      </c>
      <c r="C21" s="32" t="s">
        <v>245</v>
      </c>
      <c r="D21" s="36" t="s">
        <v>206</v>
      </c>
      <c r="E21" s="38" t="s">
        <v>225</v>
      </c>
    </row>
    <row r="22" spans="1:5" ht="30" customHeight="1">
      <c r="A22" s="32">
        <v>17</v>
      </c>
      <c r="B22" s="31" t="s">
        <v>246</v>
      </c>
      <c r="C22" s="32" t="s">
        <v>247</v>
      </c>
      <c r="D22" s="36" t="s">
        <v>206</v>
      </c>
      <c r="E22" s="37" t="s">
        <v>241</v>
      </c>
    </row>
    <row r="23" spans="1:5" ht="30" customHeight="1">
      <c r="A23" s="32">
        <v>18</v>
      </c>
      <c r="B23" s="31" t="s">
        <v>248</v>
      </c>
      <c r="C23" s="32" t="s">
        <v>249</v>
      </c>
      <c r="D23" s="36" t="s">
        <v>206</v>
      </c>
      <c r="E23" s="37" t="s">
        <v>250</v>
      </c>
    </row>
    <row r="24" spans="1:5" ht="30" customHeight="1" thickBot="1">
      <c r="A24" s="176" t="s">
        <v>117</v>
      </c>
      <c r="B24" s="176"/>
      <c r="C24" s="176"/>
      <c r="D24" s="176"/>
      <c r="E24" s="176"/>
    </row>
    <row r="25" spans="1:5" ht="30" customHeight="1" thickBot="1">
      <c r="A25" s="28" t="s">
        <v>4</v>
      </c>
      <c r="B25" s="29" t="s">
        <v>118</v>
      </c>
      <c r="C25" s="29" t="s">
        <v>6</v>
      </c>
      <c r="D25" s="29" t="s">
        <v>7</v>
      </c>
      <c r="E25" s="29" t="s">
        <v>8</v>
      </c>
    </row>
    <row r="26" spans="1:5" ht="30" customHeight="1">
      <c r="A26" s="35">
        <v>1</v>
      </c>
      <c r="B26" s="32" t="s">
        <v>251</v>
      </c>
      <c r="C26" s="32" t="s">
        <v>252</v>
      </c>
      <c r="D26" s="32" t="s">
        <v>206</v>
      </c>
      <c r="E26" s="32" t="s">
        <v>142</v>
      </c>
    </row>
    <row r="27" spans="1:5" ht="47.25" customHeight="1">
      <c r="A27" s="177"/>
      <c r="B27" s="177"/>
      <c r="C27" s="177"/>
      <c r="D27" s="177"/>
      <c r="E27" s="177"/>
    </row>
    <row r="28" ht="30" customHeight="1"/>
    <row r="29" ht="30" customHeight="1"/>
    <row r="30" ht="30" customHeight="1"/>
    <row r="31" ht="25.5" customHeight="1"/>
    <row r="32" ht="67.5" customHeight="1"/>
  </sheetData>
  <sheetProtection/>
  <mergeCells count="7">
    <mergeCell ref="A27:E27"/>
    <mergeCell ref="A5:E5"/>
    <mergeCell ref="A1:E1"/>
    <mergeCell ref="A2:E2"/>
    <mergeCell ref="A3:E3"/>
    <mergeCell ref="A4:E4"/>
    <mergeCell ref="A24:E24"/>
  </mergeCells>
  <hyperlinks>
    <hyperlink ref="C22" r:id="rId1" display="https://maps.google.com/?q=Calle+90+%2316-43+Piso+1%C2%B0%0D+Bogot%C3%A1+D.C.-+Colombia&amp;entry=gmail&amp;source=g"/>
  </hyperlinks>
  <printOptions horizontalCentered="1" verticalCentered="1"/>
  <pageMargins left="0.75" right="0.75" top="1" bottom="1" header="0" footer="0"/>
  <pageSetup horizontalDpi="600" verticalDpi="600" orientation="portrait" scale="54" r:id="rId2"/>
  <colBreaks count="1" manualBreakCount="1">
    <brk id="6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3:G24"/>
  <sheetViews>
    <sheetView tabSelected="1" zoomScalePageLayoutView="0" workbookViewId="0" topLeftCell="A1">
      <selection activeCell="D27" sqref="D27"/>
    </sheetView>
  </sheetViews>
  <sheetFormatPr defaultColWidth="11.421875" defaultRowHeight="12.75"/>
  <cols>
    <col min="2" max="2" width="4.57421875" style="0" customWidth="1"/>
    <col min="3" max="3" width="21.421875" style="0" customWidth="1"/>
    <col min="4" max="4" width="19.140625" style="0" customWidth="1"/>
    <col min="5" max="5" width="15.140625" style="0" customWidth="1"/>
    <col min="6" max="6" width="17.8515625" style="0" customWidth="1"/>
    <col min="7" max="7" width="20.8515625" style="0" customWidth="1"/>
  </cols>
  <sheetData>
    <row r="3" spans="2:7" ht="33.75" customHeight="1">
      <c r="B3" s="207" t="s">
        <v>7</v>
      </c>
      <c r="C3" s="207"/>
      <c r="D3" s="84" t="s">
        <v>544</v>
      </c>
      <c r="E3" s="84" t="s">
        <v>546</v>
      </c>
      <c r="F3" s="84" t="s">
        <v>545</v>
      </c>
      <c r="G3" s="84" t="s">
        <v>547</v>
      </c>
    </row>
    <row r="4" spans="2:7" ht="15">
      <c r="B4" s="85">
        <v>1</v>
      </c>
      <c r="C4" s="85" t="s">
        <v>736</v>
      </c>
      <c r="D4" s="85">
        <v>6</v>
      </c>
      <c r="E4" s="85">
        <v>20</v>
      </c>
      <c r="F4" s="85">
        <v>0</v>
      </c>
      <c r="G4" s="85">
        <f>SUM(D4:F4)</f>
        <v>26</v>
      </c>
    </row>
    <row r="5" spans="2:7" ht="15">
      <c r="B5" s="85">
        <v>2</v>
      </c>
      <c r="C5" s="85" t="s">
        <v>530</v>
      </c>
      <c r="D5" s="85">
        <v>0</v>
      </c>
      <c r="E5" s="85">
        <v>18</v>
      </c>
      <c r="F5" s="85">
        <v>1</v>
      </c>
      <c r="G5" s="85">
        <f aca="true" t="shared" si="0" ref="G5:G24">SUM(D5:F5)</f>
        <v>19</v>
      </c>
    </row>
    <row r="6" spans="2:7" ht="15">
      <c r="B6" s="85">
        <v>3</v>
      </c>
      <c r="C6" s="85" t="s">
        <v>531</v>
      </c>
      <c r="D6" s="85">
        <v>3</v>
      </c>
      <c r="E6" s="85">
        <v>1</v>
      </c>
      <c r="F6" s="85">
        <v>1</v>
      </c>
      <c r="G6" s="85">
        <f t="shared" si="0"/>
        <v>5</v>
      </c>
    </row>
    <row r="7" spans="2:7" ht="15">
      <c r="B7" s="85">
        <v>4</v>
      </c>
      <c r="C7" s="85" t="s">
        <v>737</v>
      </c>
      <c r="D7" s="85">
        <v>6</v>
      </c>
      <c r="E7" s="85">
        <v>3</v>
      </c>
      <c r="F7" s="85">
        <v>1</v>
      </c>
      <c r="G7" s="85">
        <f t="shared" si="0"/>
        <v>10</v>
      </c>
    </row>
    <row r="8" spans="2:7" ht="15">
      <c r="B8" s="85">
        <v>5</v>
      </c>
      <c r="C8" s="85" t="s">
        <v>532</v>
      </c>
      <c r="D8" s="85">
        <v>13</v>
      </c>
      <c r="E8" s="85">
        <v>3</v>
      </c>
      <c r="F8" s="85">
        <v>0</v>
      </c>
      <c r="G8" s="85">
        <f t="shared" si="0"/>
        <v>16</v>
      </c>
    </row>
    <row r="9" spans="2:7" ht="15">
      <c r="B9" s="85">
        <v>6</v>
      </c>
      <c r="C9" s="85" t="s">
        <v>452</v>
      </c>
      <c r="D9" s="85">
        <v>5</v>
      </c>
      <c r="E9" s="85">
        <v>4</v>
      </c>
      <c r="F9" s="85">
        <v>2</v>
      </c>
      <c r="G9" s="85">
        <f t="shared" si="0"/>
        <v>11</v>
      </c>
    </row>
    <row r="10" spans="2:7" ht="15">
      <c r="B10" s="85">
        <v>7</v>
      </c>
      <c r="C10" s="85" t="s">
        <v>533</v>
      </c>
      <c r="D10" s="85">
        <v>12</v>
      </c>
      <c r="E10" s="85">
        <v>5</v>
      </c>
      <c r="F10" s="85">
        <v>1</v>
      </c>
      <c r="G10" s="85">
        <f t="shared" si="0"/>
        <v>18</v>
      </c>
    </row>
    <row r="11" spans="2:7" ht="15">
      <c r="B11" s="85">
        <v>8</v>
      </c>
      <c r="C11" s="85" t="s">
        <v>534</v>
      </c>
      <c r="D11" s="85">
        <v>9</v>
      </c>
      <c r="E11" s="85">
        <v>17</v>
      </c>
      <c r="F11" s="85">
        <v>3</v>
      </c>
      <c r="G11" s="85">
        <f t="shared" si="0"/>
        <v>29</v>
      </c>
    </row>
    <row r="12" spans="2:7" ht="15">
      <c r="B12" s="85">
        <v>9</v>
      </c>
      <c r="C12" s="85" t="s">
        <v>739</v>
      </c>
      <c r="D12" s="85">
        <v>7</v>
      </c>
      <c r="E12" s="85">
        <v>8</v>
      </c>
      <c r="F12" s="85">
        <v>3</v>
      </c>
      <c r="G12" s="85">
        <f t="shared" si="0"/>
        <v>18</v>
      </c>
    </row>
    <row r="13" spans="2:7" ht="15">
      <c r="B13" s="85">
        <v>10</v>
      </c>
      <c r="C13" s="85" t="s">
        <v>738</v>
      </c>
      <c r="D13" s="85">
        <v>5</v>
      </c>
      <c r="E13" s="85">
        <v>16</v>
      </c>
      <c r="F13" s="85">
        <v>3</v>
      </c>
      <c r="G13" s="85">
        <f t="shared" si="0"/>
        <v>24</v>
      </c>
    </row>
    <row r="14" spans="2:7" ht="15">
      <c r="B14" s="85">
        <v>11</v>
      </c>
      <c r="C14" s="85" t="s">
        <v>535</v>
      </c>
      <c r="D14" s="85">
        <v>5</v>
      </c>
      <c r="E14" s="85">
        <v>22</v>
      </c>
      <c r="F14" s="85">
        <v>5</v>
      </c>
      <c r="G14" s="85">
        <f t="shared" si="0"/>
        <v>32</v>
      </c>
    </row>
    <row r="15" spans="2:7" ht="15">
      <c r="B15" s="85">
        <v>12</v>
      </c>
      <c r="C15" s="85" t="s">
        <v>536</v>
      </c>
      <c r="D15" s="85">
        <v>2</v>
      </c>
      <c r="E15" s="85">
        <v>5</v>
      </c>
      <c r="F15" s="85">
        <v>1</v>
      </c>
      <c r="G15" s="85">
        <f t="shared" si="0"/>
        <v>8</v>
      </c>
    </row>
    <row r="16" spans="2:7" ht="15">
      <c r="B16" s="85">
        <v>13</v>
      </c>
      <c r="C16" s="85" t="s">
        <v>537</v>
      </c>
      <c r="D16" s="85">
        <v>0</v>
      </c>
      <c r="E16" s="85">
        <v>4</v>
      </c>
      <c r="F16" s="85">
        <v>1</v>
      </c>
      <c r="G16" s="85">
        <f t="shared" si="0"/>
        <v>5</v>
      </c>
    </row>
    <row r="17" spans="2:7" ht="15">
      <c r="B17" s="85">
        <v>14</v>
      </c>
      <c r="C17" s="85" t="s">
        <v>740</v>
      </c>
      <c r="D17" s="85">
        <v>2</v>
      </c>
      <c r="E17" s="85">
        <v>1</v>
      </c>
      <c r="F17" s="85">
        <v>0</v>
      </c>
      <c r="G17" s="85">
        <f t="shared" si="0"/>
        <v>3</v>
      </c>
    </row>
    <row r="18" spans="2:7" ht="15">
      <c r="B18" s="85">
        <v>15</v>
      </c>
      <c r="C18" s="85" t="s">
        <v>538</v>
      </c>
      <c r="D18" s="85">
        <v>0</v>
      </c>
      <c r="E18" s="85">
        <v>7</v>
      </c>
      <c r="F18" s="85">
        <v>1</v>
      </c>
      <c r="G18" s="85">
        <f t="shared" si="0"/>
        <v>8</v>
      </c>
    </row>
    <row r="19" spans="2:7" ht="15">
      <c r="B19" s="85">
        <v>16</v>
      </c>
      <c r="C19" s="85" t="s">
        <v>539</v>
      </c>
      <c r="D19" s="85">
        <v>2</v>
      </c>
      <c r="E19" s="85">
        <v>8</v>
      </c>
      <c r="F19" s="85">
        <v>0</v>
      </c>
      <c r="G19" s="85">
        <f t="shared" si="0"/>
        <v>10</v>
      </c>
    </row>
    <row r="20" spans="2:7" ht="15">
      <c r="B20" s="85">
        <v>17</v>
      </c>
      <c r="C20" s="85" t="s">
        <v>540</v>
      </c>
      <c r="D20" s="85">
        <v>0</v>
      </c>
      <c r="E20" s="85">
        <v>0</v>
      </c>
      <c r="F20" s="85">
        <v>1</v>
      </c>
      <c r="G20" s="85">
        <f t="shared" si="0"/>
        <v>1</v>
      </c>
    </row>
    <row r="21" spans="2:7" ht="15">
      <c r="B21" s="85">
        <v>18</v>
      </c>
      <c r="C21" s="85" t="s">
        <v>541</v>
      </c>
      <c r="D21" s="85">
        <v>7</v>
      </c>
      <c r="E21" s="85">
        <v>8</v>
      </c>
      <c r="F21" s="85">
        <v>0</v>
      </c>
      <c r="G21" s="85">
        <f t="shared" si="0"/>
        <v>15</v>
      </c>
    </row>
    <row r="22" spans="2:7" ht="15">
      <c r="B22" s="85">
        <v>19</v>
      </c>
      <c r="C22" s="85" t="s">
        <v>542</v>
      </c>
      <c r="D22" s="85">
        <v>14</v>
      </c>
      <c r="E22" s="85">
        <v>4</v>
      </c>
      <c r="F22" s="85">
        <v>4</v>
      </c>
      <c r="G22" s="85">
        <f t="shared" si="0"/>
        <v>22</v>
      </c>
    </row>
    <row r="23" spans="2:7" ht="15">
      <c r="B23" s="85">
        <v>20</v>
      </c>
      <c r="C23" s="85" t="s">
        <v>543</v>
      </c>
      <c r="D23" s="85">
        <v>0</v>
      </c>
      <c r="E23" s="85">
        <v>0</v>
      </c>
      <c r="F23" s="85">
        <v>0</v>
      </c>
      <c r="G23" s="85">
        <f t="shared" si="0"/>
        <v>0</v>
      </c>
    </row>
    <row r="24" spans="2:7" ht="26.25" customHeight="1">
      <c r="B24" s="207" t="s">
        <v>547</v>
      </c>
      <c r="C24" s="207"/>
      <c r="D24" s="84">
        <f>SUM(D4:D23)</f>
        <v>98</v>
      </c>
      <c r="E24" s="84">
        <f>SUM(E4:E23)</f>
        <v>154</v>
      </c>
      <c r="F24" s="84">
        <f>SUM(F4:F23)</f>
        <v>28</v>
      </c>
      <c r="G24" s="84">
        <f t="shared" si="0"/>
        <v>280</v>
      </c>
    </row>
  </sheetData>
  <sheetProtection/>
  <mergeCells count="2">
    <mergeCell ref="B3:C3"/>
    <mergeCell ref="B24:C24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96" zoomScaleNormal="70" zoomScaleSheetLayoutView="96" zoomScalePageLayoutView="0" workbookViewId="0" topLeftCell="A1">
      <selection activeCell="D15" sqref="D15"/>
    </sheetView>
  </sheetViews>
  <sheetFormatPr defaultColWidth="11.421875" defaultRowHeight="12.75"/>
  <cols>
    <col min="1" max="1" width="4.8515625" style="1" bestFit="1" customWidth="1"/>
    <col min="2" max="2" width="31.421875" style="1" customWidth="1"/>
    <col min="3" max="3" width="30.57421875" style="1" customWidth="1"/>
    <col min="4" max="4" width="22.28125" style="1" customWidth="1"/>
    <col min="5" max="5" width="24.7109375" style="1" bestFit="1" customWidth="1"/>
    <col min="6" max="6" width="15.140625" style="1" customWidth="1"/>
    <col min="7" max="7" width="22.140625" style="1" customWidth="1"/>
    <col min="8" max="16384" width="11.421875" style="1" customWidth="1"/>
  </cols>
  <sheetData>
    <row r="1" spans="1:5" ht="15" customHeight="1">
      <c r="A1" s="181" t="s">
        <v>0</v>
      </c>
      <c r="B1" s="181"/>
      <c r="C1" s="181"/>
      <c r="D1" s="181"/>
      <c r="E1" s="181"/>
    </row>
    <row r="2" spans="1:5" ht="15" customHeight="1">
      <c r="A2" s="181" t="s">
        <v>1</v>
      </c>
      <c r="B2" s="181"/>
      <c r="C2" s="181"/>
      <c r="D2" s="181"/>
      <c r="E2" s="181"/>
    </row>
    <row r="3" spans="1:5" ht="15" customHeight="1">
      <c r="A3" s="181" t="s">
        <v>2</v>
      </c>
      <c r="B3" s="181"/>
      <c r="C3" s="181"/>
      <c r="D3" s="181"/>
      <c r="E3" s="181"/>
    </row>
    <row r="4" spans="1:5" ht="15" customHeight="1">
      <c r="A4" s="181" t="s">
        <v>137</v>
      </c>
      <c r="B4" s="181"/>
      <c r="C4" s="181"/>
      <c r="D4" s="181"/>
      <c r="E4" s="181"/>
    </row>
    <row r="5" spans="1:5" ht="20.25" customHeight="1" thickBot="1">
      <c r="A5" s="182" t="s">
        <v>3</v>
      </c>
      <c r="B5" s="183"/>
      <c r="C5" s="183"/>
      <c r="D5" s="183"/>
      <c r="E5" s="183"/>
    </row>
    <row r="6" spans="1:5" ht="30" customHeight="1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</row>
    <row r="7" spans="1:5" ht="30" customHeight="1">
      <c r="A7" s="4">
        <v>1</v>
      </c>
      <c r="B7" s="5" t="s">
        <v>10</v>
      </c>
      <c r="C7" s="6" t="s">
        <v>11</v>
      </c>
      <c r="D7" s="7" t="s">
        <v>12</v>
      </c>
      <c r="E7" s="8" t="s">
        <v>13</v>
      </c>
    </row>
    <row r="8" spans="1:5" ht="30" customHeight="1">
      <c r="A8" s="4">
        <v>2</v>
      </c>
      <c r="B8" s="5" t="s">
        <v>14</v>
      </c>
      <c r="C8" s="6" t="s">
        <v>15</v>
      </c>
      <c r="D8" s="7" t="s">
        <v>12</v>
      </c>
      <c r="E8" s="8" t="s">
        <v>13</v>
      </c>
    </row>
    <row r="9" spans="1:5" ht="30" customHeight="1">
      <c r="A9" s="4">
        <v>3</v>
      </c>
      <c r="B9" s="5" t="s">
        <v>16</v>
      </c>
      <c r="C9" s="6" t="s">
        <v>17</v>
      </c>
      <c r="D9" s="7" t="s">
        <v>18</v>
      </c>
      <c r="E9" s="8" t="s">
        <v>13</v>
      </c>
    </row>
    <row r="10" spans="1:5" ht="19.5" customHeight="1" thickBot="1">
      <c r="A10" s="182" t="s">
        <v>62</v>
      </c>
      <c r="B10" s="183"/>
      <c r="C10" s="183"/>
      <c r="D10" s="183"/>
      <c r="E10" s="183"/>
    </row>
    <row r="11" spans="1:5" ht="30" customHeight="1">
      <c r="A11" s="17" t="s">
        <v>4</v>
      </c>
      <c r="B11" s="18" t="s">
        <v>5</v>
      </c>
      <c r="C11" s="18" t="s">
        <v>6</v>
      </c>
      <c r="D11" s="18" t="s">
        <v>7</v>
      </c>
      <c r="E11" s="18" t="s">
        <v>8</v>
      </c>
    </row>
    <row r="12" spans="1:5" ht="30" customHeight="1">
      <c r="A12" s="19">
        <v>4</v>
      </c>
      <c r="B12" s="20" t="s">
        <v>63</v>
      </c>
      <c r="C12" s="20" t="s">
        <v>64</v>
      </c>
      <c r="D12" s="87" t="s">
        <v>65</v>
      </c>
      <c r="E12" s="20" t="s">
        <v>66</v>
      </c>
    </row>
    <row r="13" spans="1:5" ht="18.75" customHeight="1" thickBot="1">
      <c r="A13" s="180" t="s">
        <v>117</v>
      </c>
      <c r="B13" s="176"/>
      <c r="C13" s="176"/>
      <c r="D13" s="176"/>
      <c r="E13" s="176"/>
    </row>
    <row r="14" spans="1:5" ht="30" customHeight="1">
      <c r="A14" s="2" t="s">
        <v>4</v>
      </c>
      <c r="B14" s="3" t="s">
        <v>118</v>
      </c>
      <c r="C14" s="3" t="s">
        <v>6</v>
      </c>
      <c r="D14" s="3" t="s">
        <v>7</v>
      </c>
      <c r="E14" s="3" t="s">
        <v>8</v>
      </c>
    </row>
    <row r="15" spans="1:5" ht="30" customHeight="1">
      <c r="A15" s="26">
        <v>5</v>
      </c>
      <c r="B15" s="27" t="s">
        <v>133</v>
      </c>
      <c r="C15" s="27" t="s">
        <v>134</v>
      </c>
      <c r="D15" s="88" t="s">
        <v>12</v>
      </c>
      <c r="E15" s="27" t="s">
        <v>124</v>
      </c>
    </row>
    <row r="16" ht="21.75" customHeight="1"/>
  </sheetData>
  <sheetProtection/>
  <mergeCells count="7">
    <mergeCell ref="A13:E13"/>
    <mergeCell ref="A1:E1"/>
    <mergeCell ref="A2:E2"/>
    <mergeCell ref="A3:E3"/>
    <mergeCell ref="A4:E4"/>
    <mergeCell ref="A5:E5"/>
    <mergeCell ref="A10:E10"/>
  </mergeCells>
  <printOptions horizontalCentered="1" verticalCentered="1"/>
  <pageMargins left="0.75" right="0.75" top="1" bottom="1" header="0" footer="0"/>
  <pageSetup horizontalDpi="600" verticalDpi="600" orientation="portrait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96" zoomScaleNormal="70" zoomScaleSheetLayoutView="96" zoomScalePageLayoutView="0" workbookViewId="0" topLeftCell="A1">
      <selection activeCell="D7" sqref="D7"/>
    </sheetView>
  </sheetViews>
  <sheetFormatPr defaultColWidth="11.421875" defaultRowHeight="12.75"/>
  <cols>
    <col min="1" max="1" width="4.8515625" style="1" bestFit="1" customWidth="1"/>
    <col min="2" max="2" width="31.421875" style="1" customWidth="1"/>
    <col min="3" max="3" width="30.57421875" style="1" customWidth="1"/>
    <col min="4" max="4" width="22.28125" style="1" customWidth="1"/>
    <col min="5" max="5" width="24.7109375" style="1" bestFit="1" customWidth="1"/>
    <col min="6" max="6" width="15.140625" style="1" customWidth="1"/>
    <col min="7" max="7" width="22.140625" style="1" customWidth="1"/>
    <col min="8" max="16384" width="11.421875" style="1" customWidth="1"/>
  </cols>
  <sheetData>
    <row r="1" spans="1:5" ht="15" customHeight="1">
      <c r="A1" s="181" t="s">
        <v>0</v>
      </c>
      <c r="B1" s="181"/>
      <c r="C1" s="181"/>
      <c r="D1" s="181"/>
      <c r="E1" s="181"/>
    </row>
    <row r="2" spans="1:5" ht="15" customHeight="1">
      <c r="A2" s="181" t="s">
        <v>1</v>
      </c>
      <c r="B2" s="181"/>
      <c r="C2" s="181"/>
      <c r="D2" s="181"/>
      <c r="E2" s="181"/>
    </row>
    <row r="3" spans="1:5" ht="15" customHeight="1">
      <c r="A3" s="181" t="s">
        <v>2</v>
      </c>
      <c r="B3" s="181"/>
      <c r="C3" s="181"/>
      <c r="D3" s="181"/>
      <c r="E3" s="181"/>
    </row>
    <row r="4" spans="1:5" ht="15" customHeight="1">
      <c r="A4" s="181" t="s">
        <v>137</v>
      </c>
      <c r="B4" s="181"/>
      <c r="C4" s="181"/>
      <c r="D4" s="181"/>
      <c r="E4" s="181"/>
    </row>
    <row r="5" spans="1:5" ht="18.75" customHeight="1" thickBot="1">
      <c r="A5" s="182" t="s">
        <v>3</v>
      </c>
      <c r="B5" s="183"/>
      <c r="C5" s="183"/>
      <c r="D5" s="183"/>
      <c r="E5" s="183"/>
    </row>
    <row r="6" spans="1:5" ht="30" customHeight="1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</row>
    <row r="7" spans="1:8" ht="30" customHeight="1">
      <c r="A7" s="4">
        <v>1</v>
      </c>
      <c r="B7" s="5" t="s">
        <v>19</v>
      </c>
      <c r="C7" s="6" t="s">
        <v>20</v>
      </c>
      <c r="D7" s="7" t="s">
        <v>742</v>
      </c>
      <c r="E7" s="8" t="s">
        <v>13</v>
      </c>
      <c r="F7" s="9"/>
      <c r="G7" s="9"/>
      <c r="H7" s="10"/>
    </row>
    <row r="8" spans="1:8" ht="30" customHeight="1">
      <c r="A8" s="4">
        <v>2</v>
      </c>
      <c r="B8" s="5" t="s">
        <v>22</v>
      </c>
      <c r="C8" s="6" t="s">
        <v>23</v>
      </c>
      <c r="D8" s="7" t="s">
        <v>24</v>
      </c>
      <c r="E8" s="8" t="s">
        <v>25</v>
      </c>
      <c r="F8" s="9"/>
      <c r="G8" s="9"/>
      <c r="H8" s="10"/>
    </row>
    <row r="9" spans="1:8" ht="30" customHeight="1">
      <c r="A9" s="4">
        <v>3</v>
      </c>
      <c r="B9" s="5" t="s">
        <v>26</v>
      </c>
      <c r="C9" s="6" t="s">
        <v>27</v>
      </c>
      <c r="D9" s="7" t="s">
        <v>21</v>
      </c>
      <c r="E9" s="8" t="s">
        <v>28</v>
      </c>
      <c r="F9" s="9"/>
      <c r="G9" s="9"/>
      <c r="H9" s="10"/>
    </row>
    <row r="10" spans="1:8" ht="30" customHeight="1">
      <c r="A10" s="4">
        <v>4</v>
      </c>
      <c r="B10" s="5" t="s">
        <v>29</v>
      </c>
      <c r="C10" s="6" t="s">
        <v>30</v>
      </c>
      <c r="D10" s="7" t="s">
        <v>21</v>
      </c>
      <c r="E10" s="8" t="s">
        <v>28</v>
      </c>
      <c r="F10" s="11"/>
      <c r="G10" s="11"/>
      <c r="H10" s="12"/>
    </row>
    <row r="11" spans="1:8" ht="30" customHeight="1">
      <c r="A11" s="4">
        <v>5</v>
      </c>
      <c r="B11" s="5" t="s">
        <v>31</v>
      </c>
      <c r="C11" s="6" t="s">
        <v>32</v>
      </c>
      <c r="D11" s="7" t="s">
        <v>21</v>
      </c>
      <c r="E11" s="8" t="s">
        <v>28</v>
      </c>
      <c r="F11" s="11"/>
      <c r="G11" s="11"/>
      <c r="H11" s="12"/>
    </row>
    <row r="12" spans="1:8" ht="30" customHeight="1">
      <c r="A12" s="4">
        <v>6</v>
      </c>
      <c r="B12" s="5" t="s">
        <v>33</v>
      </c>
      <c r="C12" s="6" t="s">
        <v>34</v>
      </c>
      <c r="D12" s="7" t="s">
        <v>21</v>
      </c>
      <c r="E12" s="8" t="s">
        <v>35</v>
      </c>
      <c r="F12" s="9"/>
      <c r="G12" s="9"/>
      <c r="H12" s="10"/>
    </row>
    <row r="13" spans="1:5" ht="20.25" customHeight="1" thickBot="1">
      <c r="A13" s="182" t="s">
        <v>62</v>
      </c>
      <c r="B13" s="183"/>
      <c r="C13" s="183"/>
      <c r="D13" s="183"/>
      <c r="E13" s="183"/>
    </row>
    <row r="14" spans="1:5" ht="30" customHeight="1">
      <c r="A14" s="17" t="s">
        <v>4</v>
      </c>
      <c r="B14" s="18" t="s">
        <v>5</v>
      </c>
      <c r="C14" s="18" t="s">
        <v>6</v>
      </c>
      <c r="D14" s="18" t="s">
        <v>7</v>
      </c>
      <c r="E14" s="18" t="s">
        <v>8</v>
      </c>
    </row>
    <row r="15" spans="1:8" ht="30" customHeight="1">
      <c r="A15" s="19">
        <v>7</v>
      </c>
      <c r="B15" s="20" t="s">
        <v>67</v>
      </c>
      <c r="C15" s="20" t="s">
        <v>68</v>
      </c>
      <c r="D15" s="20" t="s">
        <v>24</v>
      </c>
      <c r="E15" s="20" t="s">
        <v>69</v>
      </c>
      <c r="H15" s="21"/>
    </row>
    <row r="16" spans="1:5" ht="30" customHeight="1">
      <c r="A16" s="19">
        <v>8</v>
      </c>
      <c r="B16" s="20" t="s">
        <v>70</v>
      </c>
      <c r="C16" s="20" t="s">
        <v>71</v>
      </c>
      <c r="D16" s="20" t="s">
        <v>21</v>
      </c>
      <c r="E16" s="20" t="s">
        <v>72</v>
      </c>
    </row>
    <row r="17" spans="1:5" ht="30" customHeight="1">
      <c r="A17" s="19">
        <v>9</v>
      </c>
      <c r="B17" s="20" t="s">
        <v>73</v>
      </c>
      <c r="C17" s="20" t="s">
        <v>74</v>
      </c>
      <c r="D17" s="20" t="s">
        <v>21</v>
      </c>
      <c r="E17" s="20" t="s">
        <v>75</v>
      </c>
    </row>
    <row r="18" spans="1:5" ht="20.25" customHeight="1" thickBot="1">
      <c r="A18" s="180" t="s">
        <v>117</v>
      </c>
      <c r="B18" s="176"/>
      <c r="C18" s="176"/>
      <c r="D18" s="176"/>
      <c r="E18" s="176"/>
    </row>
    <row r="19" spans="1:5" ht="30" customHeight="1">
      <c r="A19" s="2" t="s">
        <v>4</v>
      </c>
      <c r="B19" s="3" t="s">
        <v>118</v>
      </c>
      <c r="C19" s="3" t="s">
        <v>6</v>
      </c>
      <c r="D19" s="3" t="s">
        <v>7</v>
      </c>
      <c r="E19" s="3" t="s">
        <v>8</v>
      </c>
    </row>
    <row r="20" spans="1:5" ht="30" customHeight="1">
      <c r="A20" s="4">
        <v>10</v>
      </c>
      <c r="B20" s="20" t="s">
        <v>129</v>
      </c>
      <c r="C20" s="20" t="s">
        <v>128</v>
      </c>
      <c r="D20" s="20" t="s">
        <v>21</v>
      </c>
      <c r="E20" s="20" t="s">
        <v>124</v>
      </c>
    </row>
    <row r="21" spans="1:5" ht="30" customHeight="1" thickBot="1">
      <c r="A21" s="15">
        <v>11</v>
      </c>
      <c r="B21" s="24" t="s">
        <v>135</v>
      </c>
      <c r="C21" s="24" t="s">
        <v>136</v>
      </c>
      <c r="D21" s="24" t="s">
        <v>21</v>
      </c>
      <c r="E21" s="24" t="s">
        <v>124</v>
      </c>
    </row>
    <row r="22" ht="21.75" customHeight="1"/>
  </sheetData>
  <sheetProtection/>
  <mergeCells count="7">
    <mergeCell ref="A18:E18"/>
    <mergeCell ref="A1:E1"/>
    <mergeCell ref="A2:E2"/>
    <mergeCell ref="A3:E3"/>
    <mergeCell ref="A4:E4"/>
    <mergeCell ref="A5:E5"/>
    <mergeCell ref="A13:E13"/>
  </mergeCells>
  <printOptions horizontalCentered="1" verticalCentered="1"/>
  <pageMargins left="0.75" right="0.75" top="1" bottom="1" header="0" footer="0"/>
  <pageSetup horizontalDpi="600" verticalDpi="600" orientation="portrait" scale="42" r:id="rId1"/>
  <rowBreaks count="1" manualBreakCount="1">
    <brk id="2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="70" zoomScaleNormal="70" zoomScaleSheetLayoutView="96" zoomScalePageLayoutView="0" workbookViewId="0" topLeftCell="A1">
      <selection activeCell="A1" sqref="A1:E24"/>
    </sheetView>
  </sheetViews>
  <sheetFormatPr defaultColWidth="11.421875" defaultRowHeight="12.75"/>
  <cols>
    <col min="1" max="1" width="4.8515625" style="1" bestFit="1" customWidth="1"/>
    <col min="2" max="2" width="48.57421875" style="1" customWidth="1"/>
    <col min="3" max="3" width="64.421875" style="1" customWidth="1"/>
    <col min="4" max="4" width="31.57421875" style="1" customWidth="1"/>
    <col min="5" max="5" width="40.8515625" style="1" customWidth="1"/>
    <col min="6" max="6" width="15.140625" style="1" customWidth="1"/>
    <col min="7" max="7" width="22.140625" style="1" customWidth="1"/>
    <col min="8" max="16384" width="11.421875" style="1" customWidth="1"/>
  </cols>
  <sheetData>
    <row r="1" spans="1:5" ht="18">
      <c r="A1" s="187" t="s">
        <v>0</v>
      </c>
      <c r="B1" s="187"/>
      <c r="C1" s="187"/>
      <c r="D1" s="187"/>
      <c r="E1" s="187"/>
    </row>
    <row r="2" spans="1:5" ht="18">
      <c r="A2" s="187" t="s">
        <v>1</v>
      </c>
      <c r="B2" s="187"/>
      <c r="C2" s="187"/>
      <c r="D2" s="187"/>
      <c r="E2" s="187"/>
    </row>
    <row r="3" spans="1:5" ht="18">
      <c r="A3" s="187" t="s">
        <v>2</v>
      </c>
      <c r="B3" s="187"/>
      <c r="C3" s="187"/>
      <c r="D3" s="187"/>
      <c r="E3" s="187"/>
    </row>
    <row r="4" spans="1:5" ht="18.75" thickBot="1">
      <c r="A4" s="187" t="s">
        <v>420</v>
      </c>
      <c r="B4" s="187"/>
      <c r="C4" s="187"/>
      <c r="D4" s="187"/>
      <c r="E4" s="187"/>
    </row>
    <row r="5" spans="1:5" ht="26.25" customHeight="1" thickBot="1">
      <c r="A5" s="184" t="s">
        <v>3</v>
      </c>
      <c r="B5" s="185"/>
      <c r="C5" s="185"/>
      <c r="D5" s="185"/>
      <c r="E5" s="185"/>
    </row>
    <row r="6" spans="1:5" ht="30" customHeight="1">
      <c r="A6" s="89" t="s">
        <v>4</v>
      </c>
      <c r="B6" s="90" t="s">
        <v>5</v>
      </c>
      <c r="C6" s="90" t="s">
        <v>6</v>
      </c>
      <c r="D6" s="90" t="s">
        <v>7</v>
      </c>
      <c r="E6" s="90" t="s">
        <v>8</v>
      </c>
    </row>
    <row r="7" spans="1:5" ht="30" customHeight="1">
      <c r="A7" s="91">
        <v>1</v>
      </c>
      <c r="B7" s="92" t="s">
        <v>461</v>
      </c>
      <c r="C7" s="93" t="s">
        <v>462</v>
      </c>
      <c r="D7" s="94" t="s">
        <v>463</v>
      </c>
      <c r="E7" s="94" t="s">
        <v>424</v>
      </c>
    </row>
    <row r="8" spans="1:5" ht="30" customHeight="1">
      <c r="A8" s="91">
        <v>2</v>
      </c>
      <c r="B8" s="92" t="s">
        <v>464</v>
      </c>
      <c r="C8" s="93" t="s">
        <v>465</v>
      </c>
      <c r="D8" s="94" t="s">
        <v>463</v>
      </c>
      <c r="E8" s="94" t="s">
        <v>424</v>
      </c>
    </row>
    <row r="9" spans="1:5" ht="30" customHeight="1">
      <c r="A9" s="91">
        <v>3</v>
      </c>
      <c r="B9" s="92" t="s">
        <v>466</v>
      </c>
      <c r="C9" s="95" t="s">
        <v>467</v>
      </c>
      <c r="D9" s="94" t="s">
        <v>463</v>
      </c>
      <c r="E9" s="94" t="s">
        <v>424</v>
      </c>
    </row>
    <row r="10" spans="1:5" ht="30" customHeight="1">
      <c r="A10" s="91">
        <v>4</v>
      </c>
      <c r="B10" s="92" t="s">
        <v>468</v>
      </c>
      <c r="C10" s="93" t="s">
        <v>469</v>
      </c>
      <c r="D10" s="94" t="s">
        <v>463</v>
      </c>
      <c r="E10" s="94" t="s">
        <v>424</v>
      </c>
    </row>
    <row r="11" spans="1:5" ht="30" customHeight="1">
      <c r="A11" s="91">
        <v>5</v>
      </c>
      <c r="B11" s="92" t="s">
        <v>470</v>
      </c>
      <c r="C11" s="93" t="s">
        <v>471</v>
      </c>
      <c r="D11" s="94" t="s">
        <v>463</v>
      </c>
      <c r="E11" s="94" t="s">
        <v>424</v>
      </c>
    </row>
    <row r="12" spans="1:5" ht="30" customHeight="1">
      <c r="A12" s="91">
        <v>6</v>
      </c>
      <c r="B12" s="92" t="s">
        <v>472</v>
      </c>
      <c r="C12" s="93" t="s">
        <v>473</v>
      </c>
      <c r="D12" s="94" t="s">
        <v>463</v>
      </c>
      <c r="E12" s="94" t="s">
        <v>424</v>
      </c>
    </row>
    <row r="13" spans="1:5" ht="30" customHeight="1">
      <c r="A13" s="91">
        <v>7</v>
      </c>
      <c r="B13" s="92" t="s">
        <v>474</v>
      </c>
      <c r="C13" s="93" t="s">
        <v>475</v>
      </c>
      <c r="D13" s="94" t="s">
        <v>463</v>
      </c>
      <c r="E13" s="94" t="s">
        <v>424</v>
      </c>
    </row>
    <row r="14" spans="1:5" ht="30" customHeight="1">
      <c r="A14" s="91">
        <v>8</v>
      </c>
      <c r="B14" s="92" t="s">
        <v>476</v>
      </c>
      <c r="C14" s="93" t="s">
        <v>477</v>
      </c>
      <c r="D14" s="94" t="s">
        <v>463</v>
      </c>
      <c r="E14" s="94" t="s">
        <v>424</v>
      </c>
    </row>
    <row r="15" spans="1:5" ht="30" customHeight="1">
      <c r="A15" s="91">
        <v>9</v>
      </c>
      <c r="B15" s="92" t="s">
        <v>478</v>
      </c>
      <c r="C15" s="93" t="s">
        <v>479</v>
      </c>
      <c r="D15" s="94" t="s">
        <v>463</v>
      </c>
      <c r="E15" s="94" t="s">
        <v>424</v>
      </c>
    </row>
    <row r="16" spans="1:5" ht="30" customHeight="1">
      <c r="A16" s="91">
        <v>10</v>
      </c>
      <c r="B16" s="92" t="s">
        <v>480</v>
      </c>
      <c r="C16" s="93" t="s">
        <v>481</v>
      </c>
      <c r="D16" s="94" t="s">
        <v>463</v>
      </c>
      <c r="E16" s="94" t="s">
        <v>424</v>
      </c>
    </row>
    <row r="17" spans="1:5" ht="30" customHeight="1">
      <c r="A17" s="91">
        <v>11</v>
      </c>
      <c r="B17" s="92" t="s">
        <v>482</v>
      </c>
      <c r="C17" s="93" t="s">
        <v>483</v>
      </c>
      <c r="D17" s="94" t="s">
        <v>463</v>
      </c>
      <c r="E17" s="94" t="s">
        <v>424</v>
      </c>
    </row>
    <row r="18" spans="1:5" ht="30" customHeight="1">
      <c r="A18" s="91">
        <v>12</v>
      </c>
      <c r="B18" s="92" t="s">
        <v>484</v>
      </c>
      <c r="C18" s="93" t="s">
        <v>485</v>
      </c>
      <c r="D18" s="94" t="s">
        <v>463</v>
      </c>
      <c r="E18" s="94" t="s">
        <v>424</v>
      </c>
    </row>
    <row r="19" spans="1:5" ht="30" customHeight="1" thickBot="1">
      <c r="A19" s="96">
        <v>13</v>
      </c>
      <c r="B19" s="97" t="s">
        <v>486</v>
      </c>
      <c r="C19" s="98" t="s">
        <v>487</v>
      </c>
      <c r="D19" s="99" t="s">
        <v>463</v>
      </c>
      <c r="E19" s="100" t="s">
        <v>424</v>
      </c>
    </row>
    <row r="20" spans="1:5" ht="30" customHeight="1" thickBot="1">
      <c r="A20" s="184" t="s">
        <v>62</v>
      </c>
      <c r="B20" s="185"/>
      <c r="C20" s="185"/>
      <c r="D20" s="185"/>
      <c r="E20" s="185"/>
    </row>
    <row r="21" spans="1:5" ht="30" customHeight="1">
      <c r="A21" s="89" t="s">
        <v>4</v>
      </c>
      <c r="B21" s="90" t="s">
        <v>5</v>
      </c>
      <c r="C21" s="90" t="s">
        <v>6</v>
      </c>
      <c r="D21" s="90" t="s">
        <v>7</v>
      </c>
      <c r="E21" s="90" t="s">
        <v>8</v>
      </c>
    </row>
    <row r="22" spans="1:16" ht="30.75" customHeight="1">
      <c r="A22" s="91">
        <v>1</v>
      </c>
      <c r="B22" s="101" t="s">
        <v>508</v>
      </c>
      <c r="C22" s="93" t="s">
        <v>509</v>
      </c>
      <c r="D22" s="94" t="s">
        <v>463</v>
      </c>
      <c r="E22" s="94" t="s">
        <v>510</v>
      </c>
      <c r="P22" s="52"/>
    </row>
    <row r="23" spans="1:16" ht="38.25" customHeight="1">
      <c r="A23" s="91">
        <v>2</v>
      </c>
      <c r="B23" s="101" t="s">
        <v>511</v>
      </c>
      <c r="C23" s="93" t="s">
        <v>512</v>
      </c>
      <c r="D23" s="94" t="s">
        <v>463</v>
      </c>
      <c r="E23" s="94" t="s">
        <v>513</v>
      </c>
      <c r="P23" s="52"/>
    </row>
    <row r="24" spans="1:16" ht="37.5" customHeight="1">
      <c r="A24" s="91">
        <v>3</v>
      </c>
      <c r="B24" s="102" t="s">
        <v>514</v>
      </c>
      <c r="C24" s="103" t="s">
        <v>515</v>
      </c>
      <c r="D24" s="99" t="s">
        <v>463</v>
      </c>
      <c r="E24" s="99" t="s">
        <v>495</v>
      </c>
      <c r="P24" s="51"/>
    </row>
    <row r="25" spans="1:5" ht="30" customHeight="1">
      <c r="A25" s="186" t="s">
        <v>527</v>
      </c>
      <c r="B25" s="186"/>
      <c r="C25" s="186"/>
      <c r="D25" s="186"/>
      <c r="E25" s="186"/>
    </row>
    <row r="26" ht="30" customHeight="1"/>
    <row r="27" ht="30" customHeight="1"/>
    <row r="28" ht="30" customHeight="1"/>
    <row r="29" ht="25.5" customHeight="1"/>
    <row r="30" ht="67.5" customHeight="1"/>
  </sheetData>
  <sheetProtection/>
  <mergeCells count="7">
    <mergeCell ref="A20:E20"/>
    <mergeCell ref="A25:E25"/>
    <mergeCell ref="A1:E1"/>
    <mergeCell ref="A2:E2"/>
    <mergeCell ref="A3:E3"/>
    <mergeCell ref="A4:E4"/>
    <mergeCell ref="A5:E5"/>
  </mergeCells>
  <printOptions horizontalCentered="1" verticalCentered="1"/>
  <pageMargins left="0.75" right="0.75" top="1" bottom="1" header="0" footer="0"/>
  <pageSetup horizontalDpi="600" verticalDpi="600" orientation="portrait" scale="54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zoomScale="70" zoomScaleNormal="70" zoomScaleSheetLayoutView="96" zoomScalePageLayoutView="0" workbookViewId="0" topLeftCell="A1">
      <selection activeCell="I16" sqref="I16"/>
    </sheetView>
  </sheetViews>
  <sheetFormatPr defaultColWidth="11.421875" defaultRowHeight="12.75"/>
  <cols>
    <col min="1" max="1" width="4.8515625" style="1" bestFit="1" customWidth="1"/>
    <col min="2" max="2" width="49.421875" style="1" customWidth="1"/>
    <col min="3" max="3" width="46.7109375" style="1" customWidth="1"/>
    <col min="4" max="4" width="32.57421875" style="1" customWidth="1"/>
    <col min="5" max="5" width="24.7109375" style="1" bestFit="1" customWidth="1"/>
    <col min="6" max="6" width="15.140625" style="1" customWidth="1"/>
    <col min="7" max="7" width="22.140625" style="1" customWidth="1"/>
    <col min="8" max="16384" width="11.421875" style="1" customWidth="1"/>
  </cols>
  <sheetData>
    <row r="1" spans="1:5" ht="18">
      <c r="A1" s="187" t="s">
        <v>0</v>
      </c>
      <c r="B1" s="187"/>
      <c r="C1" s="187"/>
      <c r="D1" s="187"/>
      <c r="E1" s="187"/>
    </row>
    <row r="2" spans="1:5" ht="18">
      <c r="A2" s="187" t="s">
        <v>1</v>
      </c>
      <c r="B2" s="187"/>
      <c r="C2" s="187"/>
      <c r="D2" s="187"/>
      <c r="E2" s="187"/>
    </row>
    <row r="3" spans="1:5" ht="18">
      <c r="A3" s="187" t="s">
        <v>2</v>
      </c>
      <c r="B3" s="187"/>
      <c r="C3" s="187"/>
      <c r="D3" s="187"/>
      <c r="E3" s="187"/>
    </row>
    <row r="4" spans="1:5" ht="18.75" thickBot="1">
      <c r="A4" s="187" t="s">
        <v>420</v>
      </c>
      <c r="B4" s="187"/>
      <c r="C4" s="187"/>
      <c r="D4" s="187"/>
      <c r="E4" s="187"/>
    </row>
    <row r="5" spans="1:5" ht="26.25" customHeight="1" thickBot="1">
      <c r="A5" s="184" t="s">
        <v>3</v>
      </c>
      <c r="B5" s="185"/>
      <c r="C5" s="185"/>
      <c r="D5" s="185"/>
      <c r="E5" s="185"/>
    </row>
    <row r="6" spans="1:5" ht="30" customHeight="1">
      <c r="A6" s="89" t="s">
        <v>4</v>
      </c>
      <c r="B6" s="90" t="s">
        <v>5</v>
      </c>
      <c r="C6" s="90" t="s">
        <v>6</v>
      </c>
      <c r="D6" s="90" t="s">
        <v>7</v>
      </c>
      <c r="E6" s="90" t="s">
        <v>8</v>
      </c>
    </row>
    <row r="7" spans="1:5" ht="30" customHeight="1">
      <c r="A7" s="91">
        <v>1</v>
      </c>
      <c r="B7" s="104" t="s">
        <v>450</v>
      </c>
      <c r="C7" s="105" t="s">
        <v>451</v>
      </c>
      <c r="D7" s="94" t="s">
        <v>452</v>
      </c>
      <c r="E7" s="94" t="s">
        <v>424</v>
      </c>
    </row>
    <row r="8" spans="1:5" ht="30" customHeight="1">
      <c r="A8" s="91">
        <v>2</v>
      </c>
      <c r="B8" s="104" t="s">
        <v>453</v>
      </c>
      <c r="C8" s="105" t="s">
        <v>454</v>
      </c>
      <c r="D8" s="94" t="s">
        <v>452</v>
      </c>
      <c r="E8" s="94" t="s">
        <v>424</v>
      </c>
    </row>
    <row r="9" spans="1:5" ht="30" customHeight="1">
      <c r="A9" s="91">
        <v>3</v>
      </c>
      <c r="B9" s="104" t="s">
        <v>455</v>
      </c>
      <c r="C9" s="105" t="s">
        <v>456</v>
      </c>
      <c r="D9" s="94" t="s">
        <v>452</v>
      </c>
      <c r="E9" s="94" t="s">
        <v>424</v>
      </c>
    </row>
    <row r="10" spans="1:5" ht="30" customHeight="1">
      <c r="A10" s="91">
        <v>4</v>
      </c>
      <c r="B10" s="104" t="s">
        <v>457</v>
      </c>
      <c r="C10" s="105" t="s">
        <v>458</v>
      </c>
      <c r="D10" s="94" t="s">
        <v>452</v>
      </c>
      <c r="E10" s="94" t="s">
        <v>424</v>
      </c>
    </row>
    <row r="11" spans="1:5" ht="30" customHeight="1" thickBot="1">
      <c r="A11" s="91">
        <v>5</v>
      </c>
      <c r="B11" s="104" t="s">
        <v>459</v>
      </c>
      <c r="C11" s="105" t="s">
        <v>460</v>
      </c>
      <c r="D11" s="94" t="s">
        <v>452</v>
      </c>
      <c r="E11" s="94" t="s">
        <v>424</v>
      </c>
    </row>
    <row r="12" spans="1:5" ht="30" customHeight="1" thickBot="1">
      <c r="A12" s="184" t="s">
        <v>62</v>
      </c>
      <c r="B12" s="185"/>
      <c r="C12" s="185"/>
      <c r="D12" s="185"/>
      <c r="E12" s="185"/>
    </row>
    <row r="13" spans="1:5" ht="30" customHeight="1">
      <c r="A13" s="89" t="s">
        <v>4</v>
      </c>
      <c r="B13" s="90" t="s">
        <v>5</v>
      </c>
      <c r="C13" s="90" t="s">
        <v>6</v>
      </c>
      <c r="D13" s="90" t="s">
        <v>7</v>
      </c>
      <c r="E13" s="90" t="s">
        <v>8</v>
      </c>
    </row>
    <row r="14" spans="1:16" ht="36.75" customHeight="1">
      <c r="A14" s="91">
        <v>1</v>
      </c>
      <c r="B14" s="104" t="s">
        <v>497</v>
      </c>
      <c r="C14" s="105" t="s">
        <v>498</v>
      </c>
      <c r="D14" s="94" t="s">
        <v>452</v>
      </c>
      <c r="E14" s="94" t="s">
        <v>499</v>
      </c>
      <c r="P14" s="51"/>
    </row>
    <row r="15" spans="1:16" ht="30" customHeight="1">
      <c r="A15" s="91">
        <v>2</v>
      </c>
      <c r="B15" s="104" t="s">
        <v>500</v>
      </c>
      <c r="C15" s="105" t="s">
        <v>501</v>
      </c>
      <c r="D15" s="94" t="s">
        <v>452</v>
      </c>
      <c r="E15" s="94" t="s">
        <v>502</v>
      </c>
      <c r="P15" s="51"/>
    </row>
    <row r="16" spans="1:16" ht="30" customHeight="1">
      <c r="A16" s="91">
        <v>3</v>
      </c>
      <c r="B16" s="104" t="s">
        <v>503</v>
      </c>
      <c r="C16" s="105" t="s">
        <v>504</v>
      </c>
      <c r="D16" s="94" t="s">
        <v>452</v>
      </c>
      <c r="E16" s="94" t="s">
        <v>505</v>
      </c>
      <c r="P16" s="52"/>
    </row>
    <row r="17" spans="1:16" ht="30" customHeight="1" thickBot="1">
      <c r="A17" s="91">
        <v>4</v>
      </c>
      <c r="B17" s="104" t="s">
        <v>506</v>
      </c>
      <c r="C17" s="105" t="s">
        <v>507</v>
      </c>
      <c r="D17" s="94" t="s">
        <v>452</v>
      </c>
      <c r="E17" s="94" t="s">
        <v>496</v>
      </c>
      <c r="P17" s="52"/>
    </row>
    <row r="18" spans="1:16" ht="30" customHeight="1" thickBot="1">
      <c r="A18" s="184" t="s">
        <v>117</v>
      </c>
      <c r="B18" s="185"/>
      <c r="C18" s="185"/>
      <c r="D18" s="185"/>
      <c r="E18" s="185"/>
      <c r="P18" s="51"/>
    </row>
    <row r="19" spans="1:16" ht="30" customHeight="1">
      <c r="A19" s="89" t="s">
        <v>4</v>
      </c>
      <c r="B19" s="90" t="s">
        <v>118</v>
      </c>
      <c r="C19" s="90" t="s">
        <v>6</v>
      </c>
      <c r="D19" s="90" t="s">
        <v>7</v>
      </c>
      <c r="E19" s="90" t="s">
        <v>8</v>
      </c>
      <c r="P19" s="51"/>
    </row>
    <row r="20" spans="1:5" ht="30" customHeight="1">
      <c r="A20" s="105">
        <v>1</v>
      </c>
      <c r="B20" s="106" t="s">
        <v>522</v>
      </c>
      <c r="C20" s="107" t="s">
        <v>523</v>
      </c>
      <c r="D20" s="94" t="s">
        <v>452</v>
      </c>
      <c r="E20" s="106" t="s">
        <v>524</v>
      </c>
    </row>
    <row r="21" spans="1:5" ht="30" customHeight="1">
      <c r="A21" s="105">
        <v>2</v>
      </c>
      <c r="B21" s="106" t="s">
        <v>525</v>
      </c>
      <c r="C21" s="108" t="s">
        <v>526</v>
      </c>
      <c r="D21" s="94" t="s">
        <v>452</v>
      </c>
      <c r="E21" s="106" t="s">
        <v>524</v>
      </c>
    </row>
    <row r="22" spans="1:5" ht="30" customHeight="1">
      <c r="A22" s="188" t="s">
        <v>527</v>
      </c>
      <c r="B22" s="188"/>
      <c r="C22" s="188"/>
      <c r="D22" s="188"/>
      <c r="E22" s="188"/>
    </row>
    <row r="23" ht="30" customHeight="1"/>
    <row r="24" ht="30" customHeight="1"/>
    <row r="25" ht="30" customHeight="1"/>
    <row r="26" ht="25.5" customHeight="1"/>
    <row r="27" ht="67.5" customHeight="1"/>
  </sheetData>
  <sheetProtection/>
  <mergeCells count="8">
    <mergeCell ref="A12:E12"/>
    <mergeCell ref="A18:E18"/>
    <mergeCell ref="A22:E22"/>
    <mergeCell ref="A1:E1"/>
    <mergeCell ref="A2:E2"/>
    <mergeCell ref="A3:E3"/>
    <mergeCell ref="A4:E4"/>
    <mergeCell ref="A5:E5"/>
  </mergeCells>
  <printOptions horizontalCentered="1" verticalCentered="1"/>
  <pageMargins left="0.75" right="0.75" top="1" bottom="1" header="0" footer="0"/>
  <pageSetup horizontalDpi="600" verticalDpi="600" orientation="portrait" scale="54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Normal="70" zoomScaleSheetLayoutView="100" zoomScalePageLayoutView="0" workbookViewId="0" topLeftCell="A1">
      <selection activeCell="G1" sqref="G1:G65536"/>
    </sheetView>
  </sheetViews>
  <sheetFormatPr defaultColWidth="11.421875" defaultRowHeight="12.75"/>
  <cols>
    <col min="1" max="1" width="4.8515625" style="56" bestFit="1" customWidth="1"/>
    <col min="2" max="2" width="31.57421875" style="56" customWidth="1"/>
    <col min="3" max="3" width="36.28125" style="56" customWidth="1"/>
    <col min="4" max="4" width="22.28125" style="56" customWidth="1"/>
    <col min="5" max="5" width="24.7109375" style="56" bestFit="1" customWidth="1"/>
    <col min="6" max="6" width="33.57421875" style="56" customWidth="1"/>
    <col min="7" max="7" width="22.140625" style="56" customWidth="1"/>
    <col min="8" max="255" width="11.421875" style="56" customWidth="1"/>
    <col min="256" max="16384" width="4.8515625" style="56" bestFit="1" customWidth="1"/>
  </cols>
  <sheetData>
    <row r="1" spans="1:6" ht="15">
      <c r="A1" s="179" t="s">
        <v>0</v>
      </c>
      <c r="B1" s="179"/>
      <c r="C1" s="179"/>
      <c r="D1" s="179"/>
      <c r="E1" s="179"/>
      <c r="F1" s="179"/>
    </row>
    <row r="2" spans="1:6" ht="15">
      <c r="A2" s="179" t="s">
        <v>1</v>
      </c>
      <c r="B2" s="179"/>
      <c r="C2" s="179"/>
      <c r="D2" s="179"/>
      <c r="E2" s="179"/>
      <c r="F2" s="179"/>
    </row>
    <row r="3" spans="1:6" s="1" customFormat="1" ht="15">
      <c r="A3" s="179" t="s">
        <v>138</v>
      </c>
      <c r="B3" s="179"/>
      <c r="C3" s="179"/>
      <c r="D3" s="179"/>
      <c r="E3" s="179"/>
      <c r="F3" s="179"/>
    </row>
    <row r="4" spans="1:6" ht="15">
      <c r="A4" s="179" t="s">
        <v>548</v>
      </c>
      <c r="B4" s="179"/>
      <c r="C4" s="179"/>
      <c r="D4" s="179"/>
      <c r="E4" s="179"/>
      <c r="F4" s="179"/>
    </row>
    <row r="5" spans="1:6" ht="15.75" thickBot="1">
      <c r="A5" s="178" t="s">
        <v>3</v>
      </c>
      <c r="B5" s="178"/>
      <c r="C5" s="178"/>
      <c r="D5" s="178"/>
      <c r="E5" s="178"/>
      <c r="F5" s="178"/>
    </row>
    <row r="6" spans="1:6" ht="30" customHeight="1" thickBot="1">
      <c r="A6" s="40" t="s">
        <v>4</v>
      </c>
      <c r="B6" s="33" t="s">
        <v>5</v>
      </c>
      <c r="C6" s="33" t="s">
        <v>6</v>
      </c>
      <c r="D6" s="33" t="s">
        <v>7</v>
      </c>
      <c r="E6" s="33" t="s">
        <v>8</v>
      </c>
      <c r="F6" s="33" t="s">
        <v>549</v>
      </c>
    </row>
    <row r="7" spans="1:6" ht="30" customHeight="1">
      <c r="A7" s="42">
        <v>1</v>
      </c>
      <c r="B7" s="57" t="s">
        <v>550</v>
      </c>
      <c r="C7" s="58" t="s">
        <v>551</v>
      </c>
      <c r="D7" s="43" t="s">
        <v>552</v>
      </c>
      <c r="E7" s="59" t="s">
        <v>553</v>
      </c>
      <c r="F7" s="60" t="s">
        <v>554</v>
      </c>
    </row>
    <row r="8" spans="1:6" ht="30" customHeight="1">
      <c r="A8" s="4">
        <v>2</v>
      </c>
      <c r="B8" s="61" t="s">
        <v>555</v>
      </c>
      <c r="C8" s="62" t="s">
        <v>556</v>
      </c>
      <c r="D8" s="7" t="s">
        <v>552</v>
      </c>
      <c r="E8" s="63" t="s">
        <v>553</v>
      </c>
      <c r="F8" s="8" t="s">
        <v>557</v>
      </c>
    </row>
    <row r="9" spans="1:6" ht="30" customHeight="1">
      <c r="A9" s="4">
        <v>3</v>
      </c>
      <c r="B9" s="61" t="s">
        <v>558</v>
      </c>
      <c r="C9" s="62" t="s">
        <v>559</v>
      </c>
      <c r="D9" s="7" t="s">
        <v>552</v>
      </c>
      <c r="E9" s="63" t="s">
        <v>553</v>
      </c>
      <c r="F9" s="8" t="s">
        <v>560</v>
      </c>
    </row>
    <row r="10" spans="1:6" ht="30" customHeight="1">
      <c r="A10" s="4">
        <v>4</v>
      </c>
      <c r="B10" s="61" t="s">
        <v>561</v>
      </c>
      <c r="C10" s="62" t="s">
        <v>562</v>
      </c>
      <c r="D10" s="7" t="s">
        <v>552</v>
      </c>
      <c r="E10" s="63" t="s">
        <v>553</v>
      </c>
      <c r="F10" s="8" t="s">
        <v>563</v>
      </c>
    </row>
    <row r="11" spans="1:6" ht="30" customHeight="1">
      <c r="A11" s="4">
        <v>5</v>
      </c>
      <c r="B11" s="61" t="s">
        <v>564</v>
      </c>
      <c r="C11" s="62" t="s">
        <v>565</v>
      </c>
      <c r="D11" s="7" t="s">
        <v>552</v>
      </c>
      <c r="E11" s="63" t="s">
        <v>553</v>
      </c>
      <c r="F11" s="8" t="s">
        <v>566</v>
      </c>
    </row>
    <row r="12" spans="1:6" ht="30" customHeight="1">
      <c r="A12" s="4">
        <v>6</v>
      </c>
      <c r="B12" s="64" t="s">
        <v>567</v>
      </c>
      <c r="C12" s="65" t="s">
        <v>568</v>
      </c>
      <c r="D12" s="7" t="s">
        <v>552</v>
      </c>
      <c r="E12" s="63" t="s">
        <v>553</v>
      </c>
      <c r="F12" s="8" t="s">
        <v>569</v>
      </c>
    </row>
    <row r="13" spans="1:6" ht="30" customHeight="1">
      <c r="A13" s="4">
        <v>7</v>
      </c>
      <c r="B13" s="64" t="s">
        <v>570</v>
      </c>
      <c r="C13" s="65" t="s">
        <v>571</v>
      </c>
      <c r="D13" s="7" t="s">
        <v>552</v>
      </c>
      <c r="E13" s="63" t="s">
        <v>553</v>
      </c>
      <c r="F13" s="8" t="s">
        <v>572</v>
      </c>
    </row>
    <row r="14" spans="1:6" ht="30" customHeight="1">
      <c r="A14" s="4">
        <v>8</v>
      </c>
      <c r="B14" s="64" t="s">
        <v>573</v>
      </c>
      <c r="C14" s="65" t="s">
        <v>574</v>
      </c>
      <c r="D14" s="7" t="s">
        <v>552</v>
      </c>
      <c r="E14" s="63" t="s">
        <v>553</v>
      </c>
      <c r="F14" s="8" t="s">
        <v>575</v>
      </c>
    </row>
    <row r="15" spans="1:6" ht="30" customHeight="1">
      <c r="A15" s="4">
        <v>9</v>
      </c>
      <c r="B15" s="64" t="s">
        <v>576</v>
      </c>
      <c r="C15" s="65" t="s">
        <v>577</v>
      </c>
      <c r="D15" s="7" t="s">
        <v>552</v>
      </c>
      <c r="E15" s="66" t="s">
        <v>578</v>
      </c>
      <c r="F15" s="8" t="s">
        <v>579</v>
      </c>
    </row>
    <row r="16" spans="1:6" ht="30" customHeight="1">
      <c r="A16" s="4">
        <v>10</v>
      </c>
      <c r="B16" s="64" t="s">
        <v>580</v>
      </c>
      <c r="C16" s="65" t="s">
        <v>581</v>
      </c>
      <c r="D16" s="7" t="s">
        <v>552</v>
      </c>
      <c r="E16" s="66" t="s">
        <v>578</v>
      </c>
      <c r="F16" s="8" t="s">
        <v>582</v>
      </c>
    </row>
    <row r="17" spans="1:6" ht="30" customHeight="1">
      <c r="A17" s="4">
        <v>11</v>
      </c>
      <c r="B17" s="67" t="s">
        <v>583</v>
      </c>
      <c r="C17" s="68" t="s">
        <v>584</v>
      </c>
      <c r="D17" s="7" t="s">
        <v>552</v>
      </c>
      <c r="E17" s="63" t="s">
        <v>553</v>
      </c>
      <c r="F17" s="8" t="s">
        <v>585</v>
      </c>
    </row>
    <row r="18" spans="1:6" ht="30" customHeight="1" thickBot="1">
      <c r="A18" s="15">
        <v>12</v>
      </c>
      <c r="B18" s="69" t="s">
        <v>586</v>
      </c>
      <c r="C18" s="70" t="s">
        <v>587</v>
      </c>
      <c r="D18" s="71" t="s">
        <v>552</v>
      </c>
      <c r="E18" s="63" t="s">
        <v>553</v>
      </c>
      <c r="F18" s="16" t="s">
        <v>588</v>
      </c>
    </row>
    <row r="19" spans="1:6" ht="30" customHeight="1" thickBot="1">
      <c r="A19" s="189" t="s">
        <v>62</v>
      </c>
      <c r="B19" s="189"/>
      <c r="C19" s="189"/>
      <c r="D19" s="189"/>
      <c r="E19" s="189"/>
      <c r="F19" s="189"/>
    </row>
    <row r="20" spans="1:6" ht="30" customHeight="1" thickBot="1">
      <c r="A20" s="40" t="s">
        <v>4</v>
      </c>
      <c r="B20" s="33" t="s">
        <v>5</v>
      </c>
      <c r="C20" s="33" t="s">
        <v>6</v>
      </c>
      <c r="D20" s="33" t="s">
        <v>7</v>
      </c>
      <c r="E20" s="29" t="s">
        <v>8</v>
      </c>
      <c r="F20" s="44" t="s">
        <v>9</v>
      </c>
    </row>
    <row r="21" spans="1:6" ht="30" customHeight="1">
      <c r="A21" s="42">
        <v>1</v>
      </c>
      <c r="B21" s="72" t="s">
        <v>589</v>
      </c>
      <c r="C21" s="73" t="s">
        <v>590</v>
      </c>
      <c r="D21" s="73" t="s">
        <v>552</v>
      </c>
      <c r="E21" s="74" t="s">
        <v>553</v>
      </c>
      <c r="F21" s="75"/>
    </row>
    <row r="22" spans="1:6" ht="30" customHeight="1">
      <c r="A22" s="4">
        <v>2</v>
      </c>
      <c r="B22" s="76" t="s">
        <v>591</v>
      </c>
      <c r="C22" s="39" t="s">
        <v>592</v>
      </c>
      <c r="D22" s="39" t="s">
        <v>552</v>
      </c>
      <c r="E22" s="66" t="s">
        <v>593</v>
      </c>
      <c r="F22" s="77"/>
    </row>
    <row r="23" spans="1:6" ht="30" customHeight="1">
      <c r="A23" s="4">
        <v>3</v>
      </c>
      <c r="B23" s="76" t="s">
        <v>99</v>
      </c>
      <c r="C23" s="39" t="s">
        <v>594</v>
      </c>
      <c r="D23" s="39" t="s">
        <v>552</v>
      </c>
      <c r="E23" s="66" t="s">
        <v>595</v>
      </c>
      <c r="F23" s="77"/>
    </row>
    <row r="24" spans="1:6" ht="30" customHeight="1">
      <c r="A24" s="4">
        <v>4</v>
      </c>
      <c r="B24" s="76" t="s">
        <v>596</v>
      </c>
      <c r="C24" s="39" t="s">
        <v>597</v>
      </c>
      <c r="D24" s="39" t="s">
        <v>552</v>
      </c>
      <c r="E24" s="39" t="s">
        <v>598</v>
      </c>
      <c r="F24" s="77"/>
    </row>
    <row r="25" spans="1:6" ht="30" customHeight="1" thickBot="1">
      <c r="A25" s="15">
        <v>5</v>
      </c>
      <c r="B25" s="78" t="s">
        <v>599</v>
      </c>
      <c r="C25" s="79" t="s">
        <v>600</v>
      </c>
      <c r="D25" s="79" t="s">
        <v>552</v>
      </c>
      <c r="E25" s="80" t="s">
        <v>593</v>
      </c>
      <c r="F25" s="81"/>
    </row>
    <row r="26" spans="1:6" ht="30" customHeight="1" thickBot="1">
      <c r="A26" s="178" t="s">
        <v>117</v>
      </c>
      <c r="B26" s="178"/>
      <c r="C26" s="178"/>
      <c r="D26" s="178"/>
      <c r="E26" s="178"/>
      <c r="F26" s="178"/>
    </row>
    <row r="27" spans="1:6" ht="30" customHeight="1">
      <c r="A27" s="40" t="s">
        <v>4</v>
      </c>
      <c r="B27" s="33" t="s">
        <v>118</v>
      </c>
      <c r="C27" s="33" t="s">
        <v>6</v>
      </c>
      <c r="D27" s="33" t="s">
        <v>7</v>
      </c>
      <c r="E27" s="33" t="s">
        <v>8</v>
      </c>
      <c r="F27" s="44" t="s">
        <v>9</v>
      </c>
    </row>
    <row r="28" spans="1:6" ht="30" customHeight="1">
      <c r="A28" s="82">
        <v>1</v>
      </c>
      <c r="B28" s="41" t="s">
        <v>601</v>
      </c>
      <c r="C28" s="65" t="s">
        <v>602</v>
      </c>
      <c r="D28" s="39" t="s">
        <v>552</v>
      </c>
      <c r="E28" s="63" t="s">
        <v>553</v>
      </c>
      <c r="F28" s="41" t="s">
        <v>603</v>
      </c>
    </row>
    <row r="29" spans="1:5" ht="30" customHeight="1">
      <c r="A29" s="177" t="s">
        <v>604</v>
      </c>
      <c r="B29" s="177"/>
      <c r="C29" s="177"/>
      <c r="D29" s="177"/>
      <c r="E29" s="177"/>
    </row>
    <row r="30" ht="30" customHeight="1"/>
    <row r="31" ht="30" customHeight="1"/>
    <row r="32" ht="30" customHeight="1"/>
    <row r="33" ht="25.5" customHeight="1"/>
    <row r="34" ht="67.5" customHeight="1"/>
  </sheetData>
  <sheetProtection/>
  <mergeCells count="8">
    <mergeCell ref="A26:F26"/>
    <mergeCell ref="A29:E29"/>
    <mergeCell ref="A1:F1"/>
    <mergeCell ref="A2:F2"/>
    <mergeCell ref="A3:F3"/>
    <mergeCell ref="A4:F4"/>
    <mergeCell ref="A5:F5"/>
    <mergeCell ref="A19:F19"/>
  </mergeCells>
  <printOptions horizontalCentered="1" verticalCentered="1"/>
  <pageMargins left="0.75" right="0.75" top="1" bottom="1" header="0" footer="0"/>
  <pageSetup horizontalDpi="600" verticalDpi="600" orientation="portrait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E51" sqref="E51"/>
    </sheetView>
  </sheetViews>
  <sheetFormatPr defaultColWidth="11.421875" defaultRowHeight="12.75"/>
  <cols>
    <col min="1" max="1" width="4.8515625" style="1" bestFit="1" customWidth="1"/>
    <col min="2" max="2" width="25.00390625" style="1" customWidth="1"/>
    <col min="3" max="3" width="35.28125" style="1" customWidth="1"/>
    <col min="4" max="4" width="25.57421875" style="1" customWidth="1"/>
    <col min="5" max="5" width="29.421875" style="1" customWidth="1"/>
    <col min="6" max="6" width="22.140625" style="1" customWidth="1"/>
    <col min="7" max="8" width="11.421875" style="1" customWidth="1"/>
    <col min="9" max="9" width="17.140625" style="1" customWidth="1"/>
    <col min="10" max="254" width="11.421875" style="1" customWidth="1"/>
    <col min="255" max="255" width="4.8515625" style="1" bestFit="1" customWidth="1"/>
    <col min="256" max="16384" width="25.00390625" style="1" customWidth="1"/>
  </cols>
  <sheetData>
    <row r="1" spans="1:5" ht="15.75">
      <c r="A1" s="192" t="s">
        <v>0</v>
      </c>
      <c r="B1" s="192"/>
      <c r="C1" s="192"/>
      <c r="D1" s="192"/>
      <c r="E1" s="192"/>
    </row>
    <row r="2" spans="1:5" ht="15.75">
      <c r="A2" s="192" t="s">
        <v>1</v>
      </c>
      <c r="B2" s="192"/>
      <c r="C2" s="192"/>
      <c r="D2" s="192"/>
      <c r="E2" s="192"/>
    </row>
    <row r="3" spans="1:5" ht="15.75">
      <c r="A3" s="192" t="s">
        <v>138</v>
      </c>
      <c r="B3" s="192"/>
      <c r="C3" s="192"/>
      <c r="D3" s="192"/>
      <c r="E3" s="192"/>
    </row>
    <row r="4" spans="1:5" ht="16.5" thickBot="1">
      <c r="A4" s="192" t="s">
        <v>605</v>
      </c>
      <c r="B4" s="192"/>
      <c r="C4" s="192"/>
      <c r="D4" s="192"/>
      <c r="E4" s="192"/>
    </row>
    <row r="5" spans="1:5" ht="21" customHeight="1" thickBot="1">
      <c r="A5" s="193" t="s">
        <v>3</v>
      </c>
      <c r="B5" s="194"/>
      <c r="C5" s="194"/>
      <c r="D5" s="194"/>
      <c r="E5" s="194"/>
    </row>
    <row r="6" spans="1:5" ht="30" customHeight="1">
      <c r="A6" s="109" t="s">
        <v>4</v>
      </c>
      <c r="B6" s="110" t="s">
        <v>5</v>
      </c>
      <c r="C6" s="110" t="s">
        <v>6</v>
      </c>
      <c r="D6" s="110" t="s">
        <v>7</v>
      </c>
      <c r="E6" s="110" t="s">
        <v>8</v>
      </c>
    </row>
    <row r="7" spans="1:5" ht="30" customHeight="1">
      <c r="A7" s="111">
        <v>1</v>
      </c>
      <c r="B7" s="112" t="s">
        <v>606</v>
      </c>
      <c r="C7" s="113" t="s">
        <v>607</v>
      </c>
      <c r="D7" s="50" t="s">
        <v>608</v>
      </c>
      <c r="E7" s="114" t="s">
        <v>553</v>
      </c>
    </row>
    <row r="8" spans="1:5" ht="30" customHeight="1">
      <c r="A8" s="111">
        <f>+A7+1</f>
        <v>2</v>
      </c>
      <c r="B8" s="112" t="s">
        <v>609</v>
      </c>
      <c r="C8" s="113" t="s">
        <v>610</v>
      </c>
      <c r="D8" s="50" t="s">
        <v>608</v>
      </c>
      <c r="E8" s="114" t="s">
        <v>553</v>
      </c>
    </row>
    <row r="9" spans="1:5" ht="30" customHeight="1">
      <c r="A9" s="111">
        <f aca="true" t="shared" si="0" ref="A9:A15">+A8+1</f>
        <v>3</v>
      </c>
      <c r="B9" s="112" t="s">
        <v>611</v>
      </c>
      <c r="C9" s="113" t="s">
        <v>612</v>
      </c>
      <c r="D9" s="50" t="s">
        <v>608</v>
      </c>
      <c r="E9" s="114" t="s">
        <v>553</v>
      </c>
    </row>
    <row r="10" spans="1:5" ht="30" customHeight="1">
      <c r="A10" s="111">
        <f t="shared" si="0"/>
        <v>4</v>
      </c>
      <c r="B10" s="112" t="s">
        <v>613</v>
      </c>
      <c r="C10" s="113" t="s">
        <v>614</v>
      </c>
      <c r="D10" s="50" t="s">
        <v>608</v>
      </c>
      <c r="E10" s="114" t="s">
        <v>553</v>
      </c>
    </row>
    <row r="11" spans="1:5" ht="30" customHeight="1">
      <c r="A11" s="111">
        <f t="shared" si="0"/>
        <v>5</v>
      </c>
      <c r="B11" s="112" t="s">
        <v>615</v>
      </c>
      <c r="C11" s="113" t="s">
        <v>616</v>
      </c>
      <c r="D11" s="50" t="s">
        <v>608</v>
      </c>
      <c r="E11" s="114" t="s">
        <v>553</v>
      </c>
    </row>
    <row r="12" spans="1:5" ht="30" customHeight="1">
      <c r="A12" s="111">
        <f t="shared" si="0"/>
        <v>6</v>
      </c>
      <c r="B12" s="112" t="s">
        <v>617</v>
      </c>
      <c r="C12" s="113" t="s">
        <v>618</v>
      </c>
      <c r="D12" s="50" t="s">
        <v>608</v>
      </c>
      <c r="E12" s="114" t="s">
        <v>553</v>
      </c>
    </row>
    <row r="13" spans="1:5" ht="30" customHeight="1">
      <c r="A13" s="111">
        <f t="shared" si="0"/>
        <v>7</v>
      </c>
      <c r="B13" s="112" t="s">
        <v>619</v>
      </c>
      <c r="C13" s="113" t="s">
        <v>620</v>
      </c>
      <c r="D13" s="50" t="s">
        <v>608</v>
      </c>
      <c r="E13" s="114" t="s">
        <v>553</v>
      </c>
    </row>
    <row r="14" spans="1:5" ht="30" customHeight="1">
      <c r="A14" s="111">
        <f t="shared" si="0"/>
        <v>8</v>
      </c>
      <c r="B14" s="112" t="s">
        <v>621</v>
      </c>
      <c r="C14" s="113" t="s">
        <v>622</v>
      </c>
      <c r="D14" s="50" t="s">
        <v>608</v>
      </c>
      <c r="E14" s="114" t="s">
        <v>553</v>
      </c>
    </row>
    <row r="15" spans="1:5" ht="30" customHeight="1" thickBot="1">
      <c r="A15" s="115">
        <f t="shared" si="0"/>
        <v>9</v>
      </c>
      <c r="B15" s="116" t="s">
        <v>623</v>
      </c>
      <c r="C15" s="117" t="s">
        <v>624</v>
      </c>
      <c r="D15" s="118" t="s">
        <v>608</v>
      </c>
      <c r="E15" s="119" t="s">
        <v>553</v>
      </c>
    </row>
    <row r="16" spans="1:5" ht="18" customHeight="1" thickBot="1">
      <c r="A16" s="190" t="s">
        <v>62</v>
      </c>
      <c r="B16" s="191"/>
      <c r="C16" s="191"/>
      <c r="D16" s="191"/>
      <c r="E16" s="191"/>
    </row>
    <row r="17" spans="1:5" ht="30" customHeight="1">
      <c r="A17" s="109" t="s">
        <v>4</v>
      </c>
      <c r="B17" s="110" t="s">
        <v>5</v>
      </c>
      <c r="C17" s="110" t="s">
        <v>6</v>
      </c>
      <c r="D17" s="110" t="s">
        <v>7</v>
      </c>
      <c r="E17" s="110" t="s">
        <v>8</v>
      </c>
    </row>
    <row r="18" spans="1:5" ht="30" customHeight="1">
      <c r="A18" s="111">
        <v>1</v>
      </c>
      <c r="B18" s="120" t="s">
        <v>625</v>
      </c>
      <c r="C18" s="121" t="s">
        <v>626</v>
      </c>
      <c r="D18" s="50" t="s">
        <v>608</v>
      </c>
      <c r="E18" s="114" t="s">
        <v>595</v>
      </c>
    </row>
    <row r="19" spans="1:5" ht="30" customHeight="1">
      <c r="A19" s="111">
        <v>2</v>
      </c>
      <c r="B19" s="53" t="s">
        <v>627</v>
      </c>
      <c r="C19" s="122" t="s">
        <v>628</v>
      </c>
      <c r="D19" s="50" t="s">
        <v>608</v>
      </c>
      <c r="E19" s="114" t="s">
        <v>629</v>
      </c>
    </row>
    <row r="20" spans="1:5" ht="30" customHeight="1">
      <c r="A20" s="111">
        <v>3</v>
      </c>
      <c r="B20" s="53" t="s">
        <v>630</v>
      </c>
      <c r="C20" s="122" t="s">
        <v>631</v>
      </c>
      <c r="D20" s="50" t="s">
        <v>608</v>
      </c>
      <c r="E20" s="114" t="s">
        <v>632</v>
      </c>
    </row>
    <row r="21" spans="1:5" ht="30" customHeight="1">
      <c r="A21" s="111">
        <v>4</v>
      </c>
      <c r="B21" s="53" t="s">
        <v>633</v>
      </c>
      <c r="C21" s="122" t="s">
        <v>634</v>
      </c>
      <c r="D21" s="50" t="s">
        <v>608</v>
      </c>
      <c r="E21" s="114" t="s">
        <v>593</v>
      </c>
    </row>
    <row r="22" spans="1:5" ht="30" customHeight="1">
      <c r="A22" s="111">
        <v>5</v>
      </c>
      <c r="B22" s="53" t="s">
        <v>635</v>
      </c>
      <c r="C22" s="122" t="s">
        <v>636</v>
      </c>
      <c r="D22" s="50" t="s">
        <v>608</v>
      </c>
      <c r="E22" s="114" t="s">
        <v>593</v>
      </c>
    </row>
    <row r="23" spans="1:5" ht="30" customHeight="1">
      <c r="A23" s="111">
        <v>6</v>
      </c>
      <c r="B23" s="53" t="s">
        <v>637</v>
      </c>
      <c r="C23" s="122" t="s">
        <v>638</v>
      </c>
      <c r="D23" s="50" t="s">
        <v>608</v>
      </c>
      <c r="E23" s="114" t="s">
        <v>632</v>
      </c>
    </row>
    <row r="24" spans="1:5" ht="30" customHeight="1">
      <c r="A24" s="111">
        <v>7</v>
      </c>
      <c r="B24" s="53" t="s">
        <v>639</v>
      </c>
      <c r="C24" s="122" t="s">
        <v>640</v>
      </c>
      <c r="D24" s="50" t="s">
        <v>608</v>
      </c>
      <c r="E24" s="114" t="s">
        <v>632</v>
      </c>
    </row>
    <row r="25" spans="1:5" ht="30" customHeight="1">
      <c r="A25" s="111">
        <v>8</v>
      </c>
      <c r="B25" s="53" t="s">
        <v>641</v>
      </c>
      <c r="C25" s="122" t="s">
        <v>642</v>
      </c>
      <c r="D25" s="50" t="s">
        <v>608</v>
      </c>
      <c r="E25" s="114" t="s">
        <v>643</v>
      </c>
    </row>
    <row r="26" spans="1:5" ht="30" customHeight="1">
      <c r="A26" s="111">
        <v>9</v>
      </c>
      <c r="B26" s="53" t="s">
        <v>644</v>
      </c>
      <c r="C26" s="122" t="s">
        <v>645</v>
      </c>
      <c r="D26" s="50" t="s">
        <v>608</v>
      </c>
      <c r="E26" s="114" t="s">
        <v>632</v>
      </c>
    </row>
    <row r="27" spans="1:5" ht="30" customHeight="1">
      <c r="A27" s="111">
        <v>10</v>
      </c>
      <c r="B27" s="122" t="s">
        <v>646</v>
      </c>
      <c r="C27" s="122" t="s">
        <v>647</v>
      </c>
      <c r="D27" s="50" t="s">
        <v>608</v>
      </c>
      <c r="E27" s="114" t="s">
        <v>632</v>
      </c>
    </row>
    <row r="28" spans="1:5" ht="30" customHeight="1">
      <c r="A28" s="111">
        <v>11</v>
      </c>
      <c r="B28" s="53" t="s">
        <v>648</v>
      </c>
      <c r="C28" s="53" t="s">
        <v>649</v>
      </c>
      <c r="D28" s="50" t="s">
        <v>608</v>
      </c>
      <c r="E28" s="114" t="s">
        <v>632</v>
      </c>
    </row>
    <row r="29" spans="1:5" ht="30" customHeight="1">
      <c r="A29" s="111">
        <v>12</v>
      </c>
      <c r="B29" s="53" t="s">
        <v>650</v>
      </c>
      <c r="C29" s="53" t="s">
        <v>651</v>
      </c>
      <c r="D29" s="50" t="s">
        <v>608</v>
      </c>
      <c r="E29" s="114" t="s">
        <v>632</v>
      </c>
    </row>
    <row r="30" spans="1:5" ht="30" customHeight="1">
      <c r="A30" s="111">
        <v>13</v>
      </c>
      <c r="B30" s="53" t="s">
        <v>652</v>
      </c>
      <c r="C30" s="122" t="s">
        <v>653</v>
      </c>
      <c r="D30" s="50" t="s">
        <v>608</v>
      </c>
      <c r="E30" s="114" t="s">
        <v>632</v>
      </c>
    </row>
    <row r="31" spans="1:5" ht="30" customHeight="1">
      <c r="A31" s="111">
        <v>14</v>
      </c>
      <c r="B31" s="53" t="s">
        <v>654</v>
      </c>
      <c r="C31" s="53" t="s">
        <v>655</v>
      </c>
      <c r="D31" s="50" t="s">
        <v>608</v>
      </c>
      <c r="E31" s="114" t="s">
        <v>595</v>
      </c>
    </row>
    <row r="32" spans="1:5" ht="30" customHeight="1">
      <c r="A32" s="111">
        <v>15</v>
      </c>
      <c r="B32" s="112" t="s">
        <v>656</v>
      </c>
      <c r="C32" s="112" t="s">
        <v>657</v>
      </c>
      <c r="D32" s="50" t="s">
        <v>608</v>
      </c>
      <c r="E32" s="114" t="s">
        <v>632</v>
      </c>
    </row>
    <row r="33" spans="1:5" ht="30" customHeight="1">
      <c r="A33" s="111">
        <v>16</v>
      </c>
      <c r="B33" s="112" t="s">
        <v>658</v>
      </c>
      <c r="C33" s="112" t="s">
        <v>659</v>
      </c>
      <c r="D33" s="50" t="s">
        <v>608</v>
      </c>
      <c r="E33" s="114" t="s">
        <v>629</v>
      </c>
    </row>
    <row r="34" spans="1:5" ht="30" customHeight="1" thickBot="1">
      <c r="A34" s="115">
        <v>17</v>
      </c>
      <c r="B34" s="116" t="s">
        <v>660</v>
      </c>
      <c r="C34" s="116" t="s">
        <v>661</v>
      </c>
      <c r="D34" s="118" t="s">
        <v>608</v>
      </c>
      <c r="E34" s="119" t="s">
        <v>643</v>
      </c>
    </row>
    <row r="35" spans="1:5" ht="30" customHeight="1" thickBot="1">
      <c r="A35" s="193" t="s">
        <v>117</v>
      </c>
      <c r="B35" s="194"/>
      <c r="C35" s="194"/>
      <c r="D35" s="194"/>
      <c r="E35" s="194"/>
    </row>
    <row r="36" spans="1:5" ht="30" customHeight="1">
      <c r="A36" s="109" t="s">
        <v>4</v>
      </c>
      <c r="B36" s="110" t="s">
        <v>118</v>
      </c>
      <c r="C36" s="110" t="s">
        <v>6</v>
      </c>
      <c r="D36" s="110" t="s">
        <v>7</v>
      </c>
      <c r="E36" s="110" t="s">
        <v>8</v>
      </c>
    </row>
    <row r="37" spans="1:5" ht="30" customHeight="1">
      <c r="A37" s="111">
        <v>1</v>
      </c>
      <c r="B37" s="123" t="s">
        <v>662</v>
      </c>
      <c r="C37" s="123" t="s">
        <v>663</v>
      </c>
      <c r="D37" s="50" t="s">
        <v>608</v>
      </c>
      <c r="E37" s="124" t="s">
        <v>664</v>
      </c>
    </row>
    <row r="38" spans="1:5" ht="30" customHeight="1">
      <c r="A38" s="111">
        <v>2</v>
      </c>
      <c r="B38" s="123" t="s">
        <v>665</v>
      </c>
      <c r="C38" s="123" t="s">
        <v>666</v>
      </c>
      <c r="D38" s="50" t="s">
        <v>608</v>
      </c>
      <c r="E38" s="114" t="s">
        <v>664</v>
      </c>
    </row>
    <row r="39" spans="1:5" ht="30" customHeight="1" thickBot="1">
      <c r="A39" s="115">
        <v>3</v>
      </c>
      <c r="B39" s="125" t="s">
        <v>667</v>
      </c>
      <c r="C39" s="126" t="s">
        <v>668</v>
      </c>
      <c r="D39" s="118" t="s">
        <v>608</v>
      </c>
      <c r="E39" s="127" t="s">
        <v>669</v>
      </c>
    </row>
    <row r="40" spans="1:5" ht="30" customHeight="1">
      <c r="A40" s="177" t="s">
        <v>604</v>
      </c>
      <c r="B40" s="177"/>
      <c r="C40" s="177"/>
      <c r="D40" s="177"/>
      <c r="E40" s="177"/>
    </row>
  </sheetData>
  <sheetProtection/>
  <mergeCells count="8">
    <mergeCell ref="A35:E35"/>
    <mergeCell ref="A40:E40"/>
    <mergeCell ref="A16:E16"/>
    <mergeCell ref="A1:E1"/>
    <mergeCell ref="A2:E2"/>
    <mergeCell ref="A3:E3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9"/>
  <sheetViews>
    <sheetView zoomScalePageLayoutView="0" workbookViewId="0" topLeftCell="A1">
      <selection activeCell="E33" sqref="E33"/>
    </sheetView>
  </sheetViews>
  <sheetFormatPr defaultColWidth="11.421875" defaultRowHeight="12.75"/>
  <cols>
    <col min="1" max="1" width="4.8515625" style="1" bestFit="1" customWidth="1"/>
    <col min="2" max="2" width="31.57421875" style="1" customWidth="1"/>
    <col min="3" max="3" width="37.7109375" style="1" bestFit="1" customWidth="1"/>
    <col min="4" max="4" width="22.28125" style="1" customWidth="1"/>
    <col min="5" max="5" width="24.7109375" style="1" bestFit="1" customWidth="1"/>
    <col min="6" max="6" width="22.140625" style="1" customWidth="1"/>
    <col min="7" max="254" width="11.421875" style="1" customWidth="1"/>
    <col min="255" max="255" width="4.8515625" style="1" bestFit="1" customWidth="1"/>
    <col min="256" max="16384" width="31.57421875" style="1" customWidth="1"/>
  </cols>
  <sheetData>
    <row r="1" spans="1:5" ht="15.75">
      <c r="A1" s="192" t="s">
        <v>0</v>
      </c>
      <c r="B1" s="192"/>
      <c r="C1" s="192"/>
      <c r="D1" s="192"/>
      <c r="E1" s="192"/>
    </row>
    <row r="2" spans="1:5" ht="15.75">
      <c r="A2" s="192" t="s">
        <v>1</v>
      </c>
      <c r="B2" s="192"/>
      <c r="C2" s="192"/>
      <c r="D2" s="192"/>
      <c r="E2" s="192"/>
    </row>
    <row r="3" spans="1:5" ht="15.75">
      <c r="A3" s="192" t="s">
        <v>138</v>
      </c>
      <c r="B3" s="192"/>
      <c r="C3" s="192"/>
      <c r="D3" s="192"/>
      <c r="E3" s="192"/>
    </row>
    <row r="4" spans="1:5" ht="16.5" thickBot="1">
      <c r="A4" s="192" t="s">
        <v>548</v>
      </c>
      <c r="B4" s="192"/>
      <c r="C4" s="192"/>
      <c r="D4" s="192"/>
      <c r="E4" s="192"/>
    </row>
    <row r="5" spans="1:5" ht="24" customHeight="1" thickBot="1">
      <c r="A5" s="193" t="s">
        <v>3</v>
      </c>
      <c r="B5" s="194"/>
      <c r="C5" s="194"/>
      <c r="D5" s="194"/>
      <c r="E5" s="194"/>
    </row>
    <row r="6" spans="1:5" ht="30" customHeight="1">
      <c r="A6" s="109" t="s">
        <v>4</v>
      </c>
      <c r="B6" s="110" t="s">
        <v>5</v>
      </c>
      <c r="C6" s="110" t="s">
        <v>6</v>
      </c>
      <c r="D6" s="110" t="s">
        <v>7</v>
      </c>
      <c r="E6" s="110" t="s">
        <v>8</v>
      </c>
    </row>
    <row r="7" spans="1:5" ht="30" customHeight="1">
      <c r="A7" s="111">
        <v>1</v>
      </c>
      <c r="B7" s="123" t="s">
        <v>670</v>
      </c>
      <c r="C7" s="128" t="s">
        <v>671</v>
      </c>
      <c r="D7" s="50" t="s">
        <v>743</v>
      </c>
      <c r="E7" s="114" t="s">
        <v>672</v>
      </c>
    </row>
    <row r="8" spans="1:5" ht="30" customHeight="1">
      <c r="A8" s="111">
        <v>2</v>
      </c>
      <c r="B8" s="123" t="s">
        <v>673</v>
      </c>
      <c r="C8" s="128" t="s">
        <v>674</v>
      </c>
      <c r="D8" s="50" t="s">
        <v>743</v>
      </c>
      <c r="E8" s="114" t="s">
        <v>672</v>
      </c>
    </row>
    <row r="9" spans="1:5" ht="30" customHeight="1">
      <c r="A9" s="111">
        <v>3</v>
      </c>
      <c r="B9" s="123" t="s">
        <v>675</v>
      </c>
      <c r="C9" s="128" t="s">
        <v>676</v>
      </c>
      <c r="D9" s="50" t="s">
        <v>743</v>
      </c>
      <c r="E9" s="114" t="s">
        <v>672</v>
      </c>
    </row>
    <row r="10" spans="1:5" ht="30" customHeight="1">
      <c r="A10" s="111">
        <v>4</v>
      </c>
      <c r="B10" s="123" t="s">
        <v>677</v>
      </c>
      <c r="C10" s="128" t="s">
        <v>678</v>
      </c>
      <c r="D10" s="50" t="s">
        <v>743</v>
      </c>
      <c r="E10" s="114" t="s">
        <v>672</v>
      </c>
    </row>
    <row r="11" spans="1:5" ht="30" customHeight="1">
      <c r="A11" s="111">
        <v>5</v>
      </c>
      <c r="B11" s="123" t="s">
        <v>679</v>
      </c>
      <c r="C11" s="128" t="s">
        <v>680</v>
      </c>
      <c r="D11" s="50" t="s">
        <v>743</v>
      </c>
      <c r="E11" s="114" t="s">
        <v>672</v>
      </c>
    </row>
    <row r="12" spans="1:7" ht="30" customHeight="1">
      <c r="A12" s="111">
        <v>6</v>
      </c>
      <c r="B12" s="123" t="s">
        <v>681</v>
      </c>
      <c r="C12" s="128" t="s">
        <v>682</v>
      </c>
      <c r="D12" s="50" t="s">
        <v>743</v>
      </c>
      <c r="E12" s="114" t="s">
        <v>683</v>
      </c>
      <c r="G12" s="83"/>
    </row>
    <row r="13" spans="1:5" ht="30" customHeight="1" thickBot="1">
      <c r="A13" s="115">
        <v>7</v>
      </c>
      <c r="B13" s="125" t="s">
        <v>684</v>
      </c>
      <c r="C13" s="129" t="s">
        <v>685</v>
      </c>
      <c r="D13" s="50" t="s">
        <v>743</v>
      </c>
      <c r="E13" s="119" t="s">
        <v>683</v>
      </c>
    </row>
    <row r="14" spans="1:5" ht="30" customHeight="1" thickBot="1">
      <c r="A14" s="193" t="s">
        <v>62</v>
      </c>
      <c r="B14" s="194"/>
      <c r="C14" s="194"/>
      <c r="D14" s="194"/>
      <c r="E14" s="194"/>
    </row>
    <row r="15" spans="1:5" ht="30" customHeight="1">
      <c r="A15" s="109" t="s">
        <v>4</v>
      </c>
      <c r="B15" s="110" t="s">
        <v>5</v>
      </c>
      <c r="C15" s="110" t="s">
        <v>6</v>
      </c>
      <c r="D15" s="110" t="s">
        <v>7</v>
      </c>
      <c r="E15" s="110" t="s">
        <v>8</v>
      </c>
    </row>
    <row r="16" spans="1:5" ht="30" customHeight="1">
      <c r="A16" s="111">
        <v>1</v>
      </c>
      <c r="B16" s="123" t="s">
        <v>686</v>
      </c>
      <c r="C16" s="128" t="s">
        <v>687</v>
      </c>
      <c r="D16" s="50" t="s">
        <v>743</v>
      </c>
      <c r="E16" s="114" t="s">
        <v>688</v>
      </c>
    </row>
    <row r="17" spans="1:5" ht="30" customHeight="1">
      <c r="A17" s="111">
        <v>2</v>
      </c>
      <c r="B17" s="123" t="s">
        <v>279</v>
      </c>
      <c r="C17" s="128" t="s">
        <v>689</v>
      </c>
      <c r="D17" s="50" t="s">
        <v>743</v>
      </c>
      <c r="E17" s="114" t="s">
        <v>690</v>
      </c>
    </row>
    <row r="18" spans="1:5" ht="30" customHeight="1">
      <c r="A18" s="111">
        <v>3</v>
      </c>
      <c r="B18" s="123" t="s">
        <v>691</v>
      </c>
      <c r="C18" s="128" t="s">
        <v>692</v>
      </c>
      <c r="D18" s="50" t="s">
        <v>743</v>
      </c>
      <c r="E18" s="114" t="s">
        <v>693</v>
      </c>
    </row>
    <row r="19" spans="1:5" ht="30" customHeight="1">
      <c r="A19" s="111">
        <v>4</v>
      </c>
      <c r="B19" s="123" t="s">
        <v>694</v>
      </c>
      <c r="C19" s="128" t="s">
        <v>695</v>
      </c>
      <c r="D19" s="50" t="s">
        <v>743</v>
      </c>
      <c r="E19" s="114" t="s">
        <v>672</v>
      </c>
    </row>
    <row r="20" spans="1:5" ht="30" customHeight="1">
      <c r="A20" s="111">
        <v>5</v>
      </c>
      <c r="B20" s="123" t="s">
        <v>696</v>
      </c>
      <c r="C20" s="128" t="s">
        <v>697</v>
      </c>
      <c r="D20" s="50" t="s">
        <v>743</v>
      </c>
      <c r="E20" s="114" t="s">
        <v>690</v>
      </c>
    </row>
    <row r="21" spans="1:5" ht="30" customHeight="1">
      <c r="A21" s="111">
        <v>6</v>
      </c>
      <c r="B21" s="123" t="s">
        <v>698</v>
      </c>
      <c r="C21" s="128" t="s">
        <v>699</v>
      </c>
      <c r="D21" s="50" t="s">
        <v>743</v>
      </c>
      <c r="E21" s="114" t="s">
        <v>693</v>
      </c>
    </row>
    <row r="22" spans="1:5" ht="30" customHeight="1">
      <c r="A22" s="111">
        <v>7</v>
      </c>
      <c r="B22" s="123" t="s">
        <v>700</v>
      </c>
      <c r="C22" s="128" t="s">
        <v>701</v>
      </c>
      <c r="D22" s="50" t="s">
        <v>743</v>
      </c>
      <c r="E22" s="114" t="s">
        <v>672</v>
      </c>
    </row>
    <row r="23" spans="1:5" ht="30" customHeight="1" thickBot="1">
      <c r="A23" s="115">
        <v>8</v>
      </c>
      <c r="B23" s="125" t="s">
        <v>702</v>
      </c>
      <c r="C23" s="129" t="s">
        <v>703</v>
      </c>
      <c r="D23" s="50" t="s">
        <v>743</v>
      </c>
      <c r="E23" s="119" t="s">
        <v>683</v>
      </c>
    </row>
    <row r="24" spans="1:5" ht="30" customHeight="1" thickBot="1">
      <c r="A24" s="193" t="s">
        <v>117</v>
      </c>
      <c r="B24" s="194"/>
      <c r="C24" s="194"/>
      <c r="D24" s="194"/>
      <c r="E24" s="194"/>
    </row>
    <row r="25" spans="1:5" ht="30" customHeight="1">
      <c r="A25" s="109" t="s">
        <v>4</v>
      </c>
      <c r="B25" s="110" t="s">
        <v>118</v>
      </c>
      <c r="C25" s="110" t="s">
        <v>6</v>
      </c>
      <c r="D25" s="110" t="s">
        <v>7</v>
      </c>
      <c r="E25" s="110" t="s">
        <v>8</v>
      </c>
    </row>
    <row r="26" spans="1:5" ht="30" customHeight="1">
      <c r="A26" s="111">
        <v>1</v>
      </c>
      <c r="B26" s="123" t="s">
        <v>704</v>
      </c>
      <c r="C26" s="114" t="s">
        <v>705</v>
      </c>
      <c r="D26" s="50" t="s">
        <v>743</v>
      </c>
      <c r="E26" s="114" t="s">
        <v>664</v>
      </c>
    </row>
    <row r="27" spans="1:5" ht="30" customHeight="1">
      <c r="A27" s="111">
        <v>2</v>
      </c>
      <c r="B27" s="123" t="s">
        <v>706</v>
      </c>
      <c r="C27" s="114" t="s">
        <v>707</v>
      </c>
      <c r="D27" s="50" t="s">
        <v>743</v>
      </c>
      <c r="E27" s="114" t="s">
        <v>664</v>
      </c>
    </row>
    <row r="28" spans="1:5" ht="30" customHeight="1">
      <c r="A28" s="111">
        <v>3</v>
      </c>
      <c r="B28" s="130" t="s">
        <v>708</v>
      </c>
      <c r="C28" s="131" t="s">
        <v>709</v>
      </c>
      <c r="D28" s="50" t="s">
        <v>743</v>
      </c>
      <c r="E28" s="114" t="s">
        <v>664</v>
      </c>
    </row>
    <row r="29" spans="1:5" ht="30" customHeight="1">
      <c r="A29" s="177" t="s">
        <v>604</v>
      </c>
      <c r="B29" s="177"/>
      <c r="C29" s="177"/>
      <c r="D29" s="177"/>
      <c r="E29" s="177"/>
    </row>
  </sheetData>
  <sheetProtection/>
  <mergeCells count="8">
    <mergeCell ref="A24:E24"/>
    <mergeCell ref="A29:E29"/>
    <mergeCell ref="A1:E1"/>
    <mergeCell ref="A2:E2"/>
    <mergeCell ref="A3:E3"/>
    <mergeCell ref="A4:E4"/>
    <mergeCell ref="A5:E5"/>
    <mergeCell ref="A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Neespinosa</cp:lastModifiedBy>
  <dcterms:created xsi:type="dcterms:W3CDTF">2017-10-11T20:41:56Z</dcterms:created>
  <dcterms:modified xsi:type="dcterms:W3CDTF">2017-10-19T15:16:55Z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